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37453\Downloads\"/>
    </mc:Choice>
  </mc:AlternateContent>
  <bookViews>
    <workbookView xWindow="0" yWindow="0" windowWidth="23040" windowHeight="6660"/>
  </bookViews>
  <sheets>
    <sheet name="CV-skabelon" sheetId="3" r:id="rId1"/>
    <sheet name="Hovedomr og delaftaler" sheetId="2" state="hidden" r:id="rId2"/>
  </sheets>
  <definedNames>
    <definedName name="_1">'Hovedomr og delaftaler'!#REF!</definedName>
    <definedName name="_2">'Hovedomr og delaftaler'!$E$12</definedName>
    <definedName name="_3">'Hovedomr og delaftaler'!$A$11:$A$27</definedName>
    <definedName name="_4">'Hovedomr og delaftaler'!#REF!</definedName>
    <definedName name="_5">'Hovedomr og delaftaler'!$C$11:$C$27</definedName>
    <definedName name="_6">'Hovedomr og delaftaler'!#REF!</definedName>
    <definedName name="_7">'Hovedomr og delaftaler'!#REF!</definedName>
    <definedName name="_xlnm.Print_Area" localSheetId="0">'CV-skabelon'!$A$1:$E$90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3" l="1"/>
  <c r="C36" i="3" l="1"/>
  <c r="C35" i="3"/>
  <c r="C34" i="3"/>
  <c r="C33" i="3"/>
  <c r="C32" i="3"/>
  <c r="C31" i="3"/>
  <c r="C30" i="3"/>
  <c r="C29" i="3"/>
  <c r="C28" i="3"/>
  <c r="C27" i="3"/>
  <c r="C26" i="3"/>
  <c r="C25" i="3"/>
  <c r="C24" i="3"/>
  <c r="C23" i="3"/>
  <c r="C22" i="3"/>
  <c r="C21" i="3"/>
  <c r="C40" i="3"/>
  <c r="F18" i="3" l="1"/>
  <c r="E85" i="3" l="1"/>
  <c r="E82" i="3"/>
  <c r="E72" i="3"/>
</calcChain>
</file>

<file path=xl/sharedStrings.xml><?xml version="1.0" encoding="utf-8"?>
<sst xmlns="http://schemas.openxmlformats.org/spreadsheetml/2006/main" count="163" uniqueCount="118">
  <si>
    <t>Hovedområde</t>
  </si>
  <si>
    <t>Børn/unge og specialundervisning (2020-2025)</t>
  </si>
  <si>
    <t>Voksne (2022-2027)</t>
  </si>
  <si>
    <t>Adoption uden samtykke (2021-2026)</t>
  </si>
  <si>
    <t>Titel</t>
  </si>
  <si>
    <t>Tidsrum 
(år fra - år til)</t>
  </si>
  <si>
    <t>Omfang 
(ECTS)</t>
  </si>
  <si>
    <t>Titel på kursus</t>
  </si>
  <si>
    <t>Varighed
(antal dage)</t>
  </si>
  <si>
    <t>Specialistens konsulenterfaringer og -kompetencer</t>
  </si>
  <si>
    <t>Specialistens uddannelsesbaggrund med relevans for målgruppe og kombinationsproblematikker</t>
  </si>
  <si>
    <t>Specialistens erfaring med relevans for målgruppe og kombinationsproblematikker</t>
  </si>
  <si>
    <t>Antal anslag:</t>
  </si>
  <si>
    <t>Titel på certificering</t>
  </si>
  <si>
    <t>Øvrige oplysninger om specialisten</t>
  </si>
  <si>
    <t>Deltagelse i undervisningsmoduler</t>
  </si>
  <si>
    <t>Omfang</t>
  </si>
  <si>
    <t>Områdenavn</t>
  </si>
  <si>
    <t>_3</t>
  </si>
  <si>
    <t>_5</t>
  </si>
  <si>
    <t>_6</t>
  </si>
  <si>
    <t>Ansættelsessted</t>
  </si>
  <si>
    <t>Jobtitel</t>
  </si>
  <si>
    <t>Tidsrum (år fra - år til)</t>
  </si>
  <si>
    <r>
      <t xml:space="preserve">Aktiv praksiserfaring ift. målgruppe og kombinationsproblematikker
</t>
    </r>
    <r>
      <rPr>
        <i/>
        <sz val="8"/>
        <color theme="1"/>
        <rFont val="Arial"/>
        <family val="2"/>
      </rPr>
      <t>I dette segment angives medarbejderens aktive praksiserfaring ift. målgruppen og kombinationsproblematikkerne.
(maks. 800 anslag - se tæller under tekstboksen)</t>
    </r>
  </si>
  <si>
    <t>VIAS-håndbog med fokus på forløbsproces og specialistrollen</t>
  </si>
  <si>
    <t>Brush-up og erfaringsudveksling</t>
  </si>
  <si>
    <r>
      <t xml:space="preserve">Deltagelse i undervisningsmoduler og brug af VIAS-videoer
</t>
    </r>
    <r>
      <rPr>
        <i/>
        <sz val="8"/>
        <color theme="1"/>
        <rFont val="Arial"/>
        <family val="2"/>
      </rPr>
      <t>Angiv med et X, hvorvidt specialisten har deltaget på VISOs undervisningsmoduler/gennemset videomaterialet</t>
    </r>
  </si>
  <si>
    <t>Vejledningsvideoer vedr. brug af VIAS</t>
  </si>
  <si>
    <t>Faggrupper_valgliste</t>
  </si>
  <si>
    <t>Audiologopæd</t>
  </si>
  <si>
    <t>Ergoterapeut</t>
  </si>
  <si>
    <t xml:space="preserve">Fysioterapeut </t>
  </si>
  <si>
    <t>Logopæd</t>
  </si>
  <si>
    <t>Lærer</t>
  </si>
  <si>
    <t>Musikterapeut</t>
  </si>
  <si>
    <t>Optometrist</t>
  </si>
  <si>
    <t>Psykiater</t>
  </si>
  <si>
    <t>Psykolog</t>
  </si>
  <si>
    <t>Pædagog</t>
  </si>
  <si>
    <t>Seksualvejleder</t>
  </si>
  <si>
    <t>Sexolog</t>
  </si>
  <si>
    <t>Socialrådgiver</t>
  </si>
  <si>
    <t>Sociolog</t>
  </si>
  <si>
    <t>Sygeplejerske</t>
  </si>
  <si>
    <t>Øvrig faggruppe</t>
  </si>
  <si>
    <r>
      <t xml:space="preserve">Certificeringer
</t>
    </r>
    <r>
      <rPr>
        <i/>
        <sz val="8"/>
        <color theme="1"/>
        <rFont val="Arial"/>
        <family val="2"/>
      </rPr>
      <t>Angiv op til fem certifikater/certificeringer med relevans for målgruppe og kombinationsproblematikker. Angiv også i hvilket tidsrum certificeringen er gennemført/certifikatet er opnået samt omfang (eksempelvis antal moduler, antal dage, ECTS el.lign.).</t>
    </r>
  </si>
  <si>
    <r>
      <t xml:space="preserve">Specialisering, efter- og videreuddannelse
</t>
    </r>
    <r>
      <rPr>
        <i/>
        <sz val="8"/>
        <color theme="1"/>
        <rFont val="Arial"/>
        <family val="2"/>
      </rPr>
      <t>Angiv op til fem primære kompetencegivende efter- og videreuddannelser, herunder eksempelvis specialist- eller diplomuddannelse. Angiv for hver enkelt også tidsrum for gennemførelse og omfanget af specialiseringen, f.eks. angivet som ECTS.</t>
    </r>
  </si>
  <si>
    <t>Social- og sundhedsassistent</t>
  </si>
  <si>
    <r>
      <t xml:space="preserve">Primær faggruppe
</t>
    </r>
    <r>
      <rPr>
        <i/>
        <sz val="8"/>
        <rFont val="Arial"/>
        <family val="2"/>
      </rPr>
      <t>Brug drop-down menu. Listen er ikke udtømmende, men indeholder de faggrupper, som VISO oftest ser iblandt specialisterne. Vælg 'Øvrig faggruppe' og notér din faggruppe i 'Alternativ faggrupe' herunder, hvis ikke din faggruppe fremgår af listen.</t>
    </r>
  </si>
  <si>
    <r>
      <t xml:space="preserve">Leverandørens navn
</t>
    </r>
    <r>
      <rPr>
        <i/>
        <sz val="8"/>
        <rFont val="Arial"/>
        <family val="2"/>
      </rPr>
      <t>Navn på det udførende sted / leverandørnavn i VIAS</t>
    </r>
  </si>
  <si>
    <r>
      <t xml:space="preserve">Underleverandørens navn
</t>
    </r>
    <r>
      <rPr>
        <i/>
        <sz val="8"/>
        <rFont val="Arial"/>
        <family val="2"/>
      </rPr>
      <t>Anvendes kun hvis ansat ved underleverandør</t>
    </r>
  </si>
  <si>
    <r>
      <t xml:space="preserve">Alternativ faggruppe
</t>
    </r>
    <r>
      <rPr>
        <i/>
        <sz val="8"/>
        <rFont val="Arial"/>
        <family val="2"/>
      </rPr>
      <t>Skriv alternativ faggruppe, hvis ikke din faggruppe fremgår af listen ved 'Primær faggruppe'.</t>
    </r>
  </si>
  <si>
    <r>
      <t xml:space="preserve">Øvrige oplysninger om specialisten
</t>
    </r>
    <r>
      <rPr>
        <i/>
        <sz val="8"/>
        <color theme="1"/>
        <rFont val="Arial"/>
        <family val="2"/>
      </rPr>
      <t xml:space="preserve">
Angiv andre informationer vedr. specialisten, eksempelvis:
- Særlige kompetencer vedr. målgruppen og kombinationsproblematikker
- Evt. øvrig viden om og erfaring med andre specifikke målgruppe(r) og kombinationsproblematik(ker) med relevans for den tilbudte målgruppe og kombinationsproblematikker.
- Særligt kendskab til aspekter ift. ledelse
(maks. 800 anslag - se tæller under tekstboksen)</t>
    </r>
  </si>
  <si>
    <r>
      <t xml:space="preserve">Kurser i konsulentkompetencer
</t>
    </r>
    <r>
      <rPr>
        <i/>
        <sz val="8"/>
        <color theme="1"/>
        <rFont val="Arial"/>
        <family val="2"/>
      </rPr>
      <t>Angiv de op til fem mest væsentlige kurser og certificeringer i konsulentfaglige kompetencer, som ligger ud over efter- og videreuddannelse. Angiv for hvert enkelt kursus også tidsrum for gennemførelse og varigheden af kurset.</t>
    </r>
  </si>
  <si>
    <t>Vejledningsvideoer vedr. GDPR og Aftale vedrørende fælles dataansvar</t>
  </si>
  <si>
    <t>Medarbejderens navn</t>
  </si>
  <si>
    <t>Billede af medarbejderen</t>
  </si>
  <si>
    <t>Medarbejderens telefonnummer</t>
  </si>
  <si>
    <t>Medarbejderens e-mail</t>
  </si>
  <si>
    <r>
      <t xml:space="preserve">Medarbejderens funktion
</t>
    </r>
    <r>
      <rPr>
        <i/>
        <sz val="8"/>
        <rFont val="Arial"/>
        <family val="2"/>
      </rPr>
      <t>Vælg fra drop-down menu</t>
    </r>
  </si>
  <si>
    <t>Medarbejderens funktion</t>
  </si>
  <si>
    <t>Specialist</t>
  </si>
  <si>
    <t>Administrativ medarbejder</t>
  </si>
  <si>
    <t>Andet</t>
  </si>
  <si>
    <t>Grundlæggende oplysninger om medarbejder og leverandør</t>
  </si>
  <si>
    <t>Sæt kryds/x</t>
  </si>
  <si>
    <t>NCL (2023-2028)</t>
  </si>
  <si>
    <t>Medfødt hjerneskade (20)</t>
  </si>
  <si>
    <t>Kommunikation og/eller bevægelseshandicap (1)</t>
  </si>
  <si>
    <t>Medfødt hjerneskade (2)</t>
  </si>
  <si>
    <t>Erhvervet hjerneskade (3)</t>
  </si>
  <si>
    <t>Demens (4)</t>
  </si>
  <si>
    <t>Autismespektrumforstyrrelse (5)</t>
  </si>
  <si>
    <t>Opmærksomhedsforstyrrelse (6)</t>
  </si>
  <si>
    <t>Udviklingshæmning (7)</t>
  </si>
  <si>
    <t>Komplekse psykiske vanskeligheder og psykiatriske lidelser (8)</t>
  </si>
  <si>
    <t>Senfølger efter seksuelle overgreb (9)</t>
  </si>
  <si>
    <t>Negativ social kontrol og vold i nære relationer (10)</t>
  </si>
  <si>
    <t>Tværkulturelle problematikker (11)</t>
  </si>
  <si>
    <t>Psykosociale vanskeligheder og en flerhed af funktionsnedsættelser (12)</t>
  </si>
  <si>
    <t>Erhvervet hjerneskade (21)</t>
  </si>
  <si>
    <t>Autismespektrumforstyrrelse (22)</t>
  </si>
  <si>
    <t>Opmærksomhedsforstyrrelse (23)</t>
  </si>
  <si>
    <t>Svære og komplekse psykiske vanskeligheder (24)</t>
  </si>
  <si>
    <t>Spiseforstyrrelser (25)</t>
  </si>
  <si>
    <t>Udviklingshæmning (26)</t>
  </si>
  <si>
    <t>Informations- og kommunikationsteknologi (IKT) (27)</t>
  </si>
  <si>
    <t>Andre supplerende kommunikationsløsninger (ASK) (28)</t>
  </si>
  <si>
    <t>Vanskeligheder med tale og sprog (29)</t>
  </si>
  <si>
    <t>Socialt udsatte børn og unge (30)</t>
  </si>
  <si>
    <t>Socialt udsatte børn og unge og misbrug (31)</t>
  </si>
  <si>
    <t>Socialt udsatte børn og unge og tværkulturelle problemstillinger (32)</t>
  </si>
  <si>
    <t>Socialt udsatte børn og unge udsat for negativ social kontrol, herunder æresrelaterede konflikter (33)</t>
  </si>
  <si>
    <t>Børn og unge, der har været udsat for omsorgssvigt (34)</t>
  </si>
  <si>
    <t>Børn og unge der har været udsat for fysisk vold, psykisk vold eller seksuelle overgreb, samt børn og unge med seksuel krænkende adfærd (35)</t>
  </si>
  <si>
    <t>Bevægelseshandicap og hjælpemidler (36)</t>
  </si>
  <si>
    <t>Ikke flere delaftaler</t>
  </si>
  <si>
    <t xml:space="preserve">IKKE PÅKRÆVET: 
Indsæt billede af medarbejderen her
Vejledning:
- Vælg fanen "Indsæt" øverst
- Tryk på knappen "Billeder"
- Find et relevant billede og indsæt det
- Tilpas billedets størrelse ved at trække i det ene hjørne af billedet, så billedet passer i firkanten
- Flyt billedet til firkanten
</t>
  </si>
  <si>
    <t>CV-skabelon</t>
  </si>
  <si>
    <t>Delaftalenavn</t>
  </si>
  <si>
    <t>Leder uden specialistfunktion</t>
  </si>
  <si>
    <t>Leder med specialistfunktion</t>
  </si>
  <si>
    <t>Hovedområde/kontrakttype og delaftaler</t>
  </si>
  <si>
    <t>Læge eller speciallæge</t>
  </si>
  <si>
    <t>Specialist i Klinisk Neuropsykologi</t>
  </si>
  <si>
    <t>Specialist i Klinisk Neuropsykologi med børn og unge</t>
  </si>
  <si>
    <r>
      <t xml:space="preserve">Ansættelser
</t>
    </r>
    <r>
      <rPr>
        <i/>
        <sz val="8"/>
        <color theme="1"/>
        <rFont val="Arial"/>
        <family val="2"/>
      </rPr>
      <t xml:space="preserve">
Angiv de op til fem mest væsentlige ansættelser med relevans for målgruppe og kombinationsproblematikker. Angiv for hver stilling ansættelsessted, jobtitel/stillingsbetegnelse og tidsrum.</t>
    </r>
  </si>
  <si>
    <r>
      <t xml:space="preserve">Kurser
</t>
    </r>
    <r>
      <rPr>
        <i/>
        <sz val="8"/>
        <color theme="1"/>
        <rFont val="Arial"/>
        <family val="2"/>
      </rPr>
      <t>Angiv de op til fem mest væsentlige kurser med relevans for målgruppe og kombinationsproblematikker. Angiv for hvert enkelt kursus også tidsrum for gennemførelse og varigheden af kurset.</t>
    </r>
  </si>
  <si>
    <r>
      <t xml:space="preserve">Praksiserfaring ift. konsulentkompetencer
</t>
    </r>
    <r>
      <rPr>
        <i/>
        <sz val="8"/>
        <color theme="1"/>
        <rFont val="Arial"/>
        <family val="2"/>
      </rPr>
      <t>Angiv specialistens praksiserfaring ift. konsulentfaglige kompetencer.
Praksiserfaringen kan eksempelvis dreje sig om samarbejdsprocesser; gruppedynamikker; viden om, hvordan mennesker i grupper fungerer; familiedynamikker; rådgivning til mennesker i sårbare positioner; konflikthåndtering og konflikter mellem borger og pårørende samt erfaring i at holde oplæg, facilitere processer og mødeledelse.
(maks. 800 anslag - se tæller under tekstboksen)</t>
    </r>
  </si>
  <si>
    <r>
      <t xml:space="preserve">Hovedområde / kontrakttype
</t>
    </r>
    <r>
      <rPr>
        <i/>
        <sz val="8"/>
        <rFont val="Arial"/>
        <family val="2"/>
      </rPr>
      <t>Brug drop-down menu</t>
    </r>
  </si>
  <si>
    <r>
      <t xml:space="preserve">
Delaftale
</t>
    </r>
    <r>
      <rPr>
        <i/>
        <sz val="8"/>
        <rFont val="Arial"/>
        <family val="2"/>
      </rPr>
      <t>Sæt kryds ud for de delaftaler, som specialisten skal udføre opgaver indenfor.
Står der "Falsk" under kolonnen "Delaftalenavn", har du glemt at angive en værdi i "Hovedområde / kontrakttype".</t>
    </r>
  </si>
  <si>
    <t>Medfødt døvblindhed (13)</t>
  </si>
  <si>
    <t>Erhvervet døvblindhed (14)</t>
  </si>
  <si>
    <t>KaS - Koordinering af Specialrådgivning</t>
  </si>
  <si>
    <t>Delaftale ej relevant</t>
  </si>
  <si>
    <t>NCL, Adoption uden samtykke og KaS</t>
  </si>
  <si>
    <r>
      <rPr>
        <b/>
        <sz val="10"/>
        <color theme="1"/>
        <rFont val="Arial"/>
        <family val="2"/>
      </rPr>
      <t>Vejledning:</t>
    </r>
    <r>
      <rPr>
        <sz val="10"/>
        <color theme="1"/>
        <rFont val="Arial"/>
        <family val="2"/>
      </rPr>
      <t xml:space="preserve"> 
Udfyld alle tomme felter og benyt undervejs de små fif, der står under (del)overskrifterne.
Det er kun specialister og ledere med specialistfunktion, der skal udfylde alle felter. Medarbejdere, der ikke har en funktion som specialist, skal kun udfylde afsnittet "Grundlæggende oplysninger om medarbejder og leverandør".
Der skal udarbejdes ét CV pr. hovedområde/kontrakttype. VISO har pt følgende hovedområder/kontrakttyper:
- Børn, unge og specialundervisning
- Voksne
- Adoption uden samtykke
- NCL
- Koordinering af Specialrådgivning (KaS)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</si>
</sst>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1"/>
      <color theme="1"/>
      <name val="Calibri"/>
      <family val="2"/>
      <scheme val="minor"/>
    </font>
    <font>
      <sz val="11"/>
      <color theme="1"/>
      <name val="Calibri"/>
      <family val="2"/>
      <scheme val="minor"/>
    </font>
    <font>
      <sz val="11"/>
      <color theme="1"/>
      <name val="Arial"/>
      <family val="2"/>
    </font>
    <font>
      <b/>
      <sz val="16"/>
      <color theme="1"/>
      <name val="Arial"/>
      <family val="2"/>
    </font>
    <font>
      <b/>
      <sz val="11"/>
      <color theme="1"/>
      <name val="Arial"/>
      <family val="2"/>
    </font>
    <font>
      <sz val="10"/>
      <color theme="1"/>
      <name val="Arial"/>
      <family val="2"/>
    </font>
    <font>
      <b/>
      <sz val="12"/>
      <name val="Arial"/>
      <family val="2"/>
    </font>
    <font>
      <b/>
      <sz val="20"/>
      <color theme="1"/>
      <name val="Arial"/>
      <family val="2"/>
    </font>
    <font>
      <u/>
      <sz val="11"/>
      <color theme="10"/>
      <name val="Calibri"/>
      <family val="2"/>
      <scheme val="minor"/>
    </font>
    <font>
      <sz val="8"/>
      <color theme="1"/>
      <name val="Arial"/>
      <family val="2"/>
    </font>
    <font>
      <i/>
      <sz val="8"/>
      <color theme="1"/>
      <name val="Arial"/>
      <family val="2"/>
    </font>
    <font>
      <i/>
      <sz val="8"/>
      <name val="Arial"/>
      <family val="2"/>
    </font>
    <font>
      <sz val="11"/>
      <color rgb="FF000000"/>
      <name val="Calibri"/>
      <family val="2"/>
      <scheme val="minor"/>
    </font>
    <font>
      <sz val="11"/>
      <color theme="0"/>
      <name val="Arial"/>
      <family val="2"/>
    </font>
    <font>
      <sz val="10"/>
      <name val="Arial"/>
      <family val="2"/>
    </font>
    <font>
      <b/>
      <sz val="16"/>
      <color theme="0"/>
      <name val="Arial"/>
      <family val="2"/>
    </font>
    <font>
      <b/>
      <sz val="10"/>
      <color theme="1"/>
      <name val="Arial"/>
      <family val="2"/>
    </font>
    <font>
      <i/>
      <sz val="10"/>
      <name val="Arial"/>
      <family val="2"/>
    </font>
    <font>
      <b/>
      <sz val="12"/>
      <color theme="1"/>
      <name val="Arial"/>
      <family val="2"/>
    </font>
    <font>
      <b/>
      <sz val="11"/>
      <color theme="1"/>
      <name val="Calibri"/>
      <family val="2"/>
      <scheme val="minor"/>
    </font>
    <font>
      <b/>
      <sz val="13"/>
      <color theme="1"/>
      <name val="Arial"/>
      <family val="2"/>
    </font>
    <font>
      <b/>
      <sz val="16"/>
      <name val="Arial"/>
      <family val="2"/>
    </font>
    <font>
      <b/>
      <sz val="14"/>
      <name val="Arial"/>
      <family val="2"/>
    </font>
    <font>
      <b/>
      <sz val="11"/>
      <name val="Arial"/>
      <family val="2"/>
    </font>
    <font>
      <sz val="8"/>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BAD9C1"/>
        <bgColor indexed="64"/>
      </patternFill>
    </fill>
    <fill>
      <patternFill patternType="solid">
        <fgColor rgb="FFDEEEE1"/>
        <bgColor indexed="64"/>
      </patternFill>
    </fill>
    <fill>
      <patternFill patternType="solid">
        <fgColor rgb="FFE2EFDA"/>
        <bgColor indexed="64"/>
      </patternFill>
    </fill>
    <fill>
      <patternFill patternType="solid">
        <fgColor rgb="FFCDDEF3"/>
        <bgColor indexed="64"/>
      </patternFill>
    </fill>
    <fill>
      <patternFill patternType="solid">
        <fgColor rgb="FFE7EFF9"/>
        <bgColor indexed="64"/>
      </patternFill>
    </fill>
    <fill>
      <patternFill patternType="solid">
        <fgColor rgb="FFE9D392"/>
        <bgColor indexed="64"/>
      </patternFill>
    </fill>
    <fill>
      <patternFill patternType="solid">
        <fgColor rgb="FFF2E5C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34">
    <xf numFmtId="0" fontId="0" fillId="0" borderId="0" xfId="0"/>
    <xf numFmtId="0" fontId="0" fillId="0" borderId="0" xfId="0"/>
    <xf numFmtId="0" fontId="12" fillId="6" borderId="0" xfId="0" applyFont="1" applyFill="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2" fillId="3" borderId="0" xfId="0" applyFont="1" applyFill="1" applyProtection="1"/>
    <xf numFmtId="0" fontId="2" fillId="3" borderId="0" xfId="0" applyFont="1" applyFill="1" applyBorder="1" applyProtection="1"/>
    <xf numFmtId="0" fontId="13" fillId="0" borderId="0" xfId="0" applyFont="1" applyFill="1" applyBorder="1" applyProtection="1"/>
    <xf numFmtId="0" fontId="13" fillId="0" borderId="0" xfId="0" applyFont="1" applyFill="1" applyProtection="1"/>
    <xf numFmtId="0" fontId="13" fillId="3" borderId="0" xfId="0" applyFont="1" applyFill="1" applyProtection="1"/>
    <xf numFmtId="0" fontId="7" fillId="3" borderId="0" xfId="0" applyFont="1" applyFill="1" applyBorder="1" applyAlignment="1" applyProtection="1">
      <alignment vertical="center"/>
    </xf>
    <xf numFmtId="0" fontId="13" fillId="0" borderId="0" xfId="0" applyFont="1" applyProtection="1"/>
    <xf numFmtId="0" fontId="2" fillId="0" borderId="0" xfId="0" applyFont="1" applyProtection="1"/>
    <xf numFmtId="0" fontId="3" fillId="3" borderId="0" xfId="0" applyFont="1" applyFill="1" applyBorder="1" applyAlignment="1" applyProtection="1"/>
    <xf numFmtId="0" fontId="15" fillId="0" borderId="0" xfId="0" applyFont="1" applyFill="1" applyBorder="1" applyAlignment="1" applyProtection="1"/>
    <xf numFmtId="0" fontId="6" fillId="5" borderId="5" xfId="0" applyFont="1" applyFill="1" applyBorder="1" applyAlignment="1" applyProtection="1">
      <alignment horizontal="left" vertical="center"/>
    </xf>
    <xf numFmtId="0" fontId="6" fillId="5" borderId="5" xfId="0" applyFont="1" applyFill="1" applyBorder="1" applyAlignment="1" applyProtection="1">
      <alignment horizontal="left" vertical="center" wrapText="1"/>
    </xf>
    <xf numFmtId="0" fontId="13" fillId="3" borderId="0" xfId="0" applyFont="1" applyFill="1" applyBorder="1" applyProtection="1"/>
    <xf numFmtId="0" fontId="4"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xf>
    <xf numFmtId="0" fontId="9" fillId="3" borderId="0" xfId="0" applyFont="1" applyFill="1" applyBorder="1" applyAlignment="1" applyProtection="1">
      <alignment horizontal="right" vertical="center"/>
    </xf>
    <xf numFmtId="0" fontId="9" fillId="3" borderId="0" xfId="0" applyFont="1" applyFill="1" applyBorder="1" applyAlignment="1" applyProtection="1">
      <alignment horizontal="left" vertical="center"/>
    </xf>
    <xf numFmtId="0" fontId="3" fillId="3" borderId="0" xfId="0" applyFont="1" applyFill="1" applyBorder="1" applyAlignment="1" applyProtection="1">
      <alignment wrapText="1"/>
    </xf>
    <xf numFmtId="0" fontId="15" fillId="0" borderId="0" xfId="0" applyFont="1" applyFill="1" applyBorder="1" applyAlignment="1" applyProtection="1">
      <alignment wrapText="1"/>
    </xf>
    <xf numFmtId="0" fontId="2" fillId="3" borderId="16" xfId="0" applyFont="1" applyFill="1" applyBorder="1" applyProtection="1"/>
    <xf numFmtId="0" fontId="4"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3" fillId="3"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2" fillId="3" borderId="0" xfId="0" applyFont="1" applyFill="1" applyBorder="1" applyAlignment="1" applyProtection="1">
      <alignment horizontal="left"/>
    </xf>
    <xf numFmtId="0" fontId="3" fillId="3" borderId="0" xfId="0" applyFont="1" applyFill="1" applyBorder="1" applyAlignment="1" applyProtection="1">
      <alignment vertical="center"/>
    </xf>
    <xf numFmtId="0" fontId="2" fillId="0" borderId="0" xfId="0" applyFont="1" applyFill="1" applyBorder="1" applyProtection="1"/>
    <xf numFmtId="0" fontId="2" fillId="0" borderId="6" xfId="0" applyFont="1" applyBorder="1" applyAlignment="1" applyProtection="1">
      <alignment horizontal="center" vertical="center"/>
      <protection locked="0"/>
    </xf>
    <xf numFmtId="0" fontId="14" fillId="2" borderId="5"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19" fillId="0" borderId="0" xfId="0" applyFont="1" applyAlignment="1">
      <alignment wrapText="1"/>
    </xf>
    <xf numFmtId="0" fontId="19" fillId="0" borderId="0" xfId="0" applyFont="1"/>
    <xf numFmtId="0" fontId="4" fillId="8" borderId="1" xfId="0" applyFont="1" applyFill="1" applyBorder="1" applyAlignment="1" applyProtection="1">
      <alignment horizontal="center" vertical="center"/>
    </xf>
    <xf numFmtId="0" fontId="4" fillId="8" borderId="1"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 fillId="3" borderId="15" xfId="0" applyFont="1" applyFill="1" applyBorder="1" applyAlignment="1" applyProtection="1"/>
    <xf numFmtId="0" fontId="2" fillId="3" borderId="15" xfId="0" applyFont="1" applyFill="1" applyBorder="1" applyAlignment="1" applyProtection="1">
      <alignment horizontal="left"/>
    </xf>
    <xf numFmtId="0" fontId="4" fillId="5" borderId="7"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4" fillId="10" borderId="7" xfId="0" applyFont="1" applyFill="1" applyBorder="1" applyAlignment="1" applyProtection="1">
      <alignment horizontal="left" vertical="center" wrapText="1"/>
    </xf>
    <xf numFmtId="0" fontId="6" fillId="5" borderId="5" xfId="0" applyFont="1" applyFill="1" applyBorder="1" applyAlignment="1" applyProtection="1">
      <alignment vertical="center" wrapText="1"/>
    </xf>
    <xf numFmtId="0" fontId="6" fillId="5" borderId="22" xfId="0" applyFont="1" applyFill="1" applyBorder="1" applyAlignment="1" applyProtection="1">
      <alignment horizontal="left" vertical="center" wrapText="1"/>
    </xf>
    <xf numFmtId="0" fontId="2" fillId="3" borderId="0" xfId="0" applyFont="1" applyFill="1" applyBorder="1" applyAlignment="1" applyProtection="1">
      <alignment vertical="center"/>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3" borderId="0" xfId="0" applyFont="1" applyFill="1" applyBorder="1" applyAlignment="1" applyProtection="1">
      <alignment wrapText="1"/>
    </xf>
    <xf numFmtId="0" fontId="6" fillId="5" borderId="12" xfId="0" applyFont="1" applyFill="1" applyBorder="1" applyAlignment="1" applyProtection="1">
      <alignment horizontal="left" vertical="center" wrapText="1"/>
    </xf>
    <xf numFmtId="0" fontId="14" fillId="2" borderId="6"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2" fillId="0" borderId="0" xfId="0" applyFont="1" applyAlignment="1">
      <alignment vertical="center" wrapText="1"/>
    </xf>
    <xf numFmtId="0" fontId="23" fillId="5" borderId="6" xfId="0" applyFont="1" applyFill="1" applyBorder="1" applyAlignment="1" applyProtection="1">
      <alignment horizontal="left" vertical="center" wrapText="1"/>
    </xf>
    <xf numFmtId="0" fontId="2" fillId="3"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2" fillId="0" borderId="0" xfId="0" applyFont="1" applyAlignment="1" applyProtection="1">
      <alignment vertical="center"/>
    </xf>
    <xf numFmtId="0" fontId="4" fillId="5" borderId="5" xfId="0" applyFont="1" applyFill="1" applyBorder="1" applyAlignment="1" applyProtection="1">
      <alignment vertical="center" wrapText="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4" fillId="2" borderId="30"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14" fillId="3" borderId="26"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top" wrapText="1"/>
    </xf>
    <xf numFmtId="0" fontId="6" fillId="5" borderId="24" xfId="0" applyFont="1" applyFill="1" applyBorder="1" applyAlignment="1" applyProtection="1">
      <alignment horizontal="left" vertical="top" wrapText="1"/>
    </xf>
    <xf numFmtId="0" fontId="6" fillId="5" borderId="12" xfId="0" applyFont="1" applyFill="1" applyBorder="1" applyAlignment="1" applyProtection="1">
      <alignment horizontal="left" vertical="top" wrapText="1"/>
    </xf>
    <xf numFmtId="0" fontId="23" fillId="5" borderId="23" xfId="0" applyFont="1" applyFill="1" applyBorder="1" applyAlignment="1" applyProtection="1">
      <alignment horizontal="left" vertical="center" wrapText="1"/>
    </xf>
    <xf numFmtId="0" fontId="23" fillId="5" borderId="25" xfId="0" applyFont="1" applyFill="1" applyBorder="1" applyAlignment="1" applyProtection="1">
      <alignment horizontal="left" vertical="center" wrapText="1"/>
    </xf>
    <xf numFmtId="0" fontId="24" fillId="2" borderId="23" xfId="0" applyFont="1" applyFill="1" applyBorder="1" applyAlignment="1" applyProtection="1">
      <alignment horizontal="left" vertical="center" wrapText="1"/>
    </xf>
    <xf numFmtId="0" fontId="24" fillId="2" borderId="25" xfId="0" applyFont="1" applyFill="1" applyBorder="1" applyAlignment="1" applyProtection="1">
      <alignment horizontal="left" vertical="center" wrapText="1"/>
    </xf>
    <xf numFmtId="0" fontId="3" fillId="4" borderId="11"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3" fillId="9" borderId="11" xfId="0" applyFont="1" applyFill="1" applyBorder="1" applyAlignment="1" applyProtection="1">
      <alignment horizontal="center" vertical="center"/>
    </xf>
    <xf numFmtId="0" fontId="3" fillId="9"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4" fillId="5" borderId="7" xfId="0" applyFont="1" applyFill="1" applyBorder="1" applyAlignment="1" applyProtection="1">
      <alignment vertical="center" wrapText="1"/>
    </xf>
    <xf numFmtId="0" fontId="3" fillId="4" borderId="11"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3" borderId="0" xfId="0" applyFont="1" applyFill="1" applyBorder="1" applyAlignment="1">
      <alignment horizontal="center"/>
    </xf>
    <xf numFmtId="0" fontId="20"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4" fillId="8" borderId="5" xfId="0" applyFont="1" applyFill="1" applyBorder="1" applyAlignment="1" applyProtection="1">
      <alignment horizontal="left" vertical="center" wrapText="1"/>
    </xf>
    <xf numFmtId="0" fontId="24" fillId="3" borderId="23" xfId="0" applyFont="1" applyFill="1" applyBorder="1" applyAlignment="1" applyProtection="1">
      <alignment horizontal="left" vertical="center" wrapText="1"/>
    </xf>
    <xf numFmtId="0" fontId="24" fillId="3" borderId="25" xfId="0" applyFont="1" applyFill="1" applyBorder="1" applyAlignment="1" applyProtection="1">
      <alignment horizontal="left" vertical="center" wrapText="1"/>
    </xf>
    <xf numFmtId="0" fontId="24" fillId="2" borderId="26" xfId="0" applyFont="1" applyFill="1" applyBorder="1" applyAlignment="1" applyProtection="1">
      <alignment horizontal="left" vertical="center" wrapText="1"/>
    </xf>
    <xf numFmtId="0" fontId="24" fillId="2" borderId="27" xfId="0" applyFont="1" applyFill="1" applyBorder="1" applyAlignment="1" applyProtection="1">
      <alignment horizontal="left" vertical="center" wrapText="1"/>
    </xf>
  </cellXfs>
  <cellStyles count="3">
    <cellStyle name="Komma 2" xfId="1"/>
    <cellStyle name="Link" xfId="2" builtinId="8" customBuiltin="1"/>
    <cellStyle name="Normal" xfId="0" builtinId="0"/>
  </cellStyles>
  <dxfs count="9">
    <dxf>
      <font>
        <b val="0"/>
        <i/>
      </font>
    </dxf>
    <dxf>
      <font>
        <b val="0"/>
        <i/>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DEEEE1"/>
      <color rgb="FFF2E5C0"/>
      <color rgb="FFE9D392"/>
      <color rgb="FFE7EFF9"/>
      <color rgb="FFCD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304800</xdr:colOff>
      <xdr:row>2</xdr:row>
      <xdr:rowOff>304800</xdr:rowOff>
    </xdr:to>
    <xdr:sp macro="" textlink="">
      <xdr:nvSpPr>
        <xdr:cNvPr id="1030" name="AutoShape 6" descr="Social- og Boligstyrelsens logo i farver"/>
        <xdr:cNvSpPr>
          <a:spLocks noChangeAspect="1" noChangeArrowheads="1"/>
        </xdr:cNvSpPr>
      </xdr:nvSpPr>
      <xdr:spPr bwMode="auto">
        <a:xfrm>
          <a:off x="7439025"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326315</xdr:colOff>
      <xdr:row>0</xdr:row>
      <xdr:rowOff>8819</xdr:rowOff>
    </xdr:from>
    <xdr:to>
      <xdr:col>4</xdr:col>
      <xdr:colOff>908400</xdr:colOff>
      <xdr:row>0</xdr:row>
      <xdr:rowOff>637444</xdr:rowOff>
    </xdr:to>
    <xdr:pic>
      <xdr:nvPicPr>
        <xdr:cNvPr id="3" name="Billede 2"/>
        <xdr:cNvPicPr>
          <a:picLocks noChangeAspect="1"/>
        </xdr:cNvPicPr>
      </xdr:nvPicPr>
      <xdr:blipFill>
        <a:blip xmlns:r="http://schemas.openxmlformats.org/officeDocument/2006/relationships" r:embed="rId1"/>
        <a:stretch>
          <a:fillRect/>
        </a:stretch>
      </xdr:blipFill>
      <xdr:spPr>
        <a:xfrm>
          <a:off x="5635621" y="8819"/>
          <a:ext cx="1534585" cy="628625"/>
        </a:xfrm>
        <a:prstGeom prst="rect">
          <a:avLst/>
        </a:prstGeom>
      </xdr:spPr>
    </xdr:pic>
    <xdr:clientData/>
  </xdr:twoCellAnchor>
</xdr:wsDr>
</file>

<file path=xl/tables/table1.xml><?xml version="1.0" encoding="utf-8"?>
<table xmlns="http://schemas.openxmlformats.org/spreadsheetml/2006/main" id="1" name="Tabel1" displayName="Tabel1" ref="A30:A50" totalsRowShown="0" dataDxfId="8" tableBorderDxfId="7">
  <autoFilter ref="A30:A50"/>
  <sortState ref="A33:A52">
    <sortCondition ref="A32:A52"/>
  </sortState>
  <tableColumns count="1">
    <tableColumn id="1" name="Faggrupper_valgliste" dataDxfId="6"/>
  </tableColumns>
  <tableStyleInfo name="TableStyleMedium2" showFirstColumn="0" showLastColumn="0" showRowStripes="1" showColumnStripes="0"/>
</table>
</file>

<file path=xl/tables/table2.xml><?xml version="1.0" encoding="utf-8"?>
<table xmlns="http://schemas.openxmlformats.org/spreadsheetml/2006/main" id="2" name="Tabel2" displayName="Tabel2" ref="A52:A61" totalsRowShown="0">
  <autoFilter ref="A52:A61"/>
  <tableColumns count="1">
    <tableColumn id="1" name="Medarbejderens funktion"/>
  </tableColumns>
  <tableStyleInfo name="TableStyleMedium2" showFirstColumn="0" showLastColumn="0" showRowStripes="1" showColumnStripes="0"/>
</table>
</file>

<file path=xl/tables/table3.xml><?xml version="1.0" encoding="utf-8"?>
<table xmlns="http://schemas.openxmlformats.org/spreadsheetml/2006/main" id="3" name="Tabel3" displayName="Tabel3" ref="A10:A27" totalsRowShown="0">
  <autoFilter ref="A10:A27"/>
  <tableColumns count="1">
    <tableColumn id="1" name="Børn/unge og specialundervisning (2020-2025)"/>
  </tableColumns>
  <tableStyleInfo name="TableStyleMedium2" showFirstColumn="0" showLastColumn="0" showRowStripes="1" showColumnStripes="0"/>
</table>
</file>

<file path=xl/tables/table4.xml><?xml version="1.0" encoding="utf-8"?>
<table xmlns="http://schemas.openxmlformats.org/spreadsheetml/2006/main" id="4" name="Tabel4" displayName="Tabel4" ref="C10:C27" totalsRowShown="0" dataDxfId="5">
  <autoFilter ref="C10:C27"/>
  <tableColumns count="1">
    <tableColumn id="1" name="Voksne (2022-2027)" dataDxfId="4"/>
  </tableColumns>
  <tableStyleInfo name="TableStyleMedium2" showFirstColumn="0" showLastColumn="0" showRowStripes="1" showColumnStripes="0"/>
</table>
</file>

<file path=xl/tables/table5.xml><?xml version="1.0" encoding="utf-8"?>
<table xmlns="http://schemas.openxmlformats.org/spreadsheetml/2006/main" id="5" name="Tabel5" displayName="Tabel5" ref="E10:E28" totalsRowShown="0" headerRowDxfId="3">
  <autoFilter ref="E10:E28"/>
  <tableColumns count="1">
    <tableColumn id="1" name="NCL, Adoption uden samtykke og KaS"/>
  </tableColumns>
  <tableStyleInfo name="TableStyleMedium2" showFirstColumn="0" showLastColumn="0" showRowStripes="1" showColumnStripes="0"/>
</table>
</file>

<file path=xl/tables/table6.xml><?xml version="1.0" encoding="utf-8"?>
<table xmlns="http://schemas.openxmlformats.org/spreadsheetml/2006/main" id="6" name="Tabel6" displayName="Tabel6" ref="A1:B5" totalsRowShown="0" headerRowDxfId="2">
  <autoFilter ref="A1:B5"/>
  <tableColumns count="2">
    <tableColumn id="1" name="Hovedområde"/>
    <tableColumn id="2" name="Områdenavn"/>
  </tableColumns>
  <tableStyleInfo name="TableStyleMedium2" showFirstColumn="0" showLastColumn="0" showRowStripes="1" showColumnStripes="0"/>
</table>
</file>

<file path=xl/tables/table7.xml><?xml version="1.0" encoding="utf-8"?>
<table xmlns="http://schemas.openxmlformats.org/spreadsheetml/2006/main" id="7" name="Tabel38" displayName="Tabel38" ref="G10:G27" totalsRowShown="0">
  <autoFilter ref="G10:G27"/>
  <tableColumns count="1">
    <tableColumn id="1" name="Børn/unge og specialundervisning (2020-2025)"/>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CR302"/>
  <sheetViews>
    <sheetView tabSelected="1" zoomScale="108" zoomScaleNormal="100" workbookViewId="0">
      <selection activeCell="B4" sqref="B4"/>
    </sheetView>
  </sheetViews>
  <sheetFormatPr defaultColWidth="9.140625" defaultRowHeight="14.25" x14ac:dyDescent="0.2"/>
  <cols>
    <col min="1" max="1" width="3.140625" style="8" customWidth="1"/>
    <col min="2" max="2" width="44" style="15" customWidth="1"/>
    <col min="3" max="3" width="32.42578125" style="15" customWidth="1"/>
    <col min="4" max="4" width="14.28515625" style="15" customWidth="1"/>
    <col min="5" max="5" width="14" style="15" customWidth="1"/>
    <col min="6" max="6" width="3.7109375" style="9" customWidth="1"/>
    <col min="7" max="7" width="254.28515625" style="9" customWidth="1"/>
    <col min="8" max="9" width="9.140625" style="10"/>
    <col min="10" max="92" width="9.140625" style="11"/>
    <col min="93" max="96" width="9.140625" style="14"/>
    <col min="97" max="16384" width="9.140625" style="15"/>
  </cols>
  <sheetData>
    <row r="1" spans="2:96" s="8" customFormat="1" ht="54.75" customHeight="1" thickBot="1" x14ac:dyDescent="0.25">
      <c r="F1" s="9"/>
      <c r="G1" s="9"/>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2"/>
      <c r="CP1" s="12"/>
      <c r="CQ1" s="12"/>
      <c r="CR1" s="12"/>
    </row>
    <row r="2" spans="2:96" ht="26.25" x14ac:dyDescent="0.2">
      <c r="B2" s="72" t="s">
        <v>99</v>
      </c>
      <c r="C2" s="73"/>
      <c r="D2" s="73"/>
      <c r="E2" s="74"/>
      <c r="F2" s="13"/>
    </row>
    <row r="3" spans="2:96" ht="153.75" customHeight="1" thickBot="1" x14ac:dyDescent="0.3">
      <c r="B3" s="75" t="s">
        <v>117</v>
      </c>
      <c r="C3" s="76"/>
      <c r="D3" s="76"/>
      <c r="E3" s="77"/>
      <c r="F3" s="13"/>
      <c r="G3"/>
    </row>
    <row r="4" spans="2:96" s="8" customFormat="1" ht="15" thickBot="1" x14ac:dyDescent="0.25">
      <c r="F4" s="9"/>
      <c r="G4" s="9"/>
      <c r="H4" s="10"/>
      <c r="I4" s="10"/>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2"/>
      <c r="CP4" s="12"/>
      <c r="CQ4" s="12"/>
      <c r="CR4" s="12"/>
    </row>
    <row r="5" spans="2:96" ht="42" customHeight="1" x14ac:dyDescent="0.3">
      <c r="B5" s="78" t="s">
        <v>65</v>
      </c>
      <c r="C5" s="79"/>
      <c r="D5" s="79"/>
      <c r="E5" s="80"/>
      <c r="F5" s="16"/>
      <c r="G5" s="16"/>
      <c r="H5" s="17"/>
    </row>
    <row r="6" spans="2:96" ht="35.1" customHeight="1" x14ac:dyDescent="0.2">
      <c r="B6" s="18" t="s">
        <v>56</v>
      </c>
      <c r="C6" s="81" t="s">
        <v>57</v>
      </c>
      <c r="D6" s="81"/>
      <c r="E6" s="82"/>
    </row>
    <row r="7" spans="2:96" ht="35.1" customHeight="1" x14ac:dyDescent="0.2">
      <c r="B7" s="37"/>
      <c r="C7" s="83" t="s">
        <v>98</v>
      </c>
      <c r="D7" s="83"/>
      <c r="E7" s="84"/>
    </row>
    <row r="8" spans="2:96" ht="35.1" customHeight="1" x14ac:dyDescent="0.2">
      <c r="B8" s="19" t="s">
        <v>60</v>
      </c>
      <c r="C8" s="83"/>
      <c r="D8" s="83"/>
      <c r="E8" s="84"/>
    </row>
    <row r="9" spans="2:96" ht="35.1" customHeight="1" x14ac:dyDescent="0.2">
      <c r="B9" s="38"/>
      <c r="C9" s="83"/>
      <c r="D9" s="83"/>
      <c r="E9" s="84"/>
    </row>
    <row r="10" spans="2:96" ht="35.1" customHeight="1" x14ac:dyDescent="0.2">
      <c r="B10" s="19" t="s">
        <v>58</v>
      </c>
      <c r="C10" s="83"/>
      <c r="D10" s="83"/>
      <c r="E10" s="84"/>
    </row>
    <row r="11" spans="2:96" ht="35.1" customHeight="1" x14ac:dyDescent="0.2">
      <c r="B11" s="37"/>
      <c r="C11" s="83"/>
      <c r="D11" s="83"/>
      <c r="E11" s="84"/>
    </row>
    <row r="12" spans="2:96" ht="35.1" customHeight="1" x14ac:dyDescent="0.2">
      <c r="B12" s="19" t="s">
        <v>59</v>
      </c>
      <c r="C12" s="83"/>
      <c r="D12" s="83"/>
      <c r="E12" s="84"/>
    </row>
    <row r="13" spans="2:96" ht="35.1" customHeight="1" x14ac:dyDescent="0.2">
      <c r="B13" s="38"/>
      <c r="C13" s="83"/>
      <c r="D13" s="83"/>
      <c r="E13" s="84"/>
    </row>
    <row r="14" spans="2:96" ht="35.1" customHeight="1" x14ac:dyDescent="0.2">
      <c r="B14" s="54" t="s">
        <v>50</v>
      </c>
      <c r="C14" s="85"/>
      <c r="D14" s="85"/>
      <c r="E14" s="86"/>
    </row>
    <row r="15" spans="2:96" ht="35.1" customHeight="1" thickBot="1" x14ac:dyDescent="0.25">
      <c r="B15" s="60" t="s">
        <v>51</v>
      </c>
      <c r="C15" s="96"/>
      <c r="D15" s="97"/>
      <c r="E15" s="98"/>
    </row>
    <row r="16" spans="2:96" s="8" customFormat="1" ht="33" customHeight="1" thickBot="1" x14ac:dyDescent="0.25">
      <c r="B16" s="21"/>
      <c r="C16" s="22"/>
      <c r="D16" s="23"/>
      <c r="E16" s="24"/>
      <c r="F16" s="9"/>
      <c r="G16" s="9"/>
      <c r="H16" s="10"/>
      <c r="I16" s="1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2"/>
      <c r="CP16" s="12"/>
      <c r="CQ16" s="12"/>
      <c r="CR16" s="12"/>
    </row>
    <row r="17" spans="2:8" ht="42" customHeight="1" x14ac:dyDescent="0.3">
      <c r="B17" s="89" t="s">
        <v>103</v>
      </c>
      <c r="C17" s="90"/>
      <c r="D17" s="90"/>
      <c r="E17" s="91"/>
      <c r="F17" s="25"/>
      <c r="G17" s="25"/>
      <c r="H17" s="26"/>
    </row>
    <row r="18" spans="2:8" ht="35.1" customHeight="1" x14ac:dyDescent="0.2">
      <c r="B18" s="19" t="s">
        <v>110</v>
      </c>
      <c r="C18" s="87"/>
      <c r="D18" s="87"/>
      <c r="E18" s="88"/>
      <c r="F18" s="20" t="e">
        <f>IF(C18='Hovedomr og delaftaler'!#REF!,'Hovedomr og delaftaler'!#REF!,
IF(C18='Hovedomr og delaftaler'!A2,'Hovedomr og delaftaler'!B2,
IF(C18='Hovedomr og delaftaler'!#REF!,'Hovedomr og delaftaler'!#REF!,
IF(C18='Hovedomr og delaftaler'!A3,'Hovedomr og delaftaler'!B3,
IF(C18='Hovedomr og delaftaler'!A4,'Hovedomr og delaftaler'!B4)))))</f>
        <v>#REF!</v>
      </c>
      <c r="G18" s="59"/>
    </row>
    <row r="19" spans="2:8" ht="15" x14ac:dyDescent="0.2">
      <c r="B19" s="99" t="s">
        <v>111</v>
      </c>
      <c r="C19" s="102" t="s">
        <v>100</v>
      </c>
      <c r="D19" s="103"/>
      <c r="E19" s="65" t="s">
        <v>66</v>
      </c>
      <c r="F19" s="20"/>
      <c r="G19" s="59"/>
    </row>
    <row r="20" spans="2:8" ht="21.75" customHeight="1" x14ac:dyDescent="0.2">
      <c r="B20" s="100"/>
      <c r="C20" s="104" t="str">
        <f>IF($C$18='Hovedomr og delaftaler'!$A$10,'Hovedomr og delaftaler'!A11,
IF($C$18='Hovedomr og delaftaler'!$C$10,'Hovedomr og delaftaler'!C11,
IF($C$18='Hovedomr og delaftaler'!$E$10,'Hovedomr og delaftaler'!E11,"Vælg hovedområde/kontrakt")))</f>
        <v>Vælg hovedområde/kontrakt</v>
      </c>
      <c r="D20" s="105"/>
      <c r="E20" s="61"/>
      <c r="F20" s="20"/>
      <c r="G20" s="59"/>
    </row>
    <row r="21" spans="2:8" ht="21.75" customHeight="1" x14ac:dyDescent="0.2">
      <c r="B21" s="100"/>
      <c r="C21" s="130" t="str">
        <f>IF($C$18='Hovedomr og delaftaler'!$A$10,'Hovedomr og delaftaler'!A12,
IF($C$18='Hovedomr og delaftaler'!$C$10,'Hovedomr og delaftaler'!C12,
IF($C$18='Hovedomr og delaftaler'!$E$10,'Hovedomr og delaftaler'!E12,"Vælg hovedområde/kontrakt")))</f>
        <v>Vælg hovedområde/kontrakt</v>
      </c>
      <c r="D21" s="131"/>
      <c r="E21" s="62"/>
      <c r="F21" s="20"/>
      <c r="G21" s="59"/>
    </row>
    <row r="22" spans="2:8" ht="21.75" customHeight="1" x14ac:dyDescent="0.2">
      <c r="B22" s="100"/>
      <c r="C22" s="104" t="str">
        <f>IF($C$18='Hovedomr og delaftaler'!$A$10,'Hovedomr og delaftaler'!A13,
IF($C$18='Hovedomr og delaftaler'!$C$10,'Hovedomr og delaftaler'!C13,
IF($C$18='Hovedomr og delaftaler'!$E$10,'Hovedomr og delaftaler'!E13,"Vælg hovedområde/kontrakt")))</f>
        <v>Vælg hovedområde/kontrakt</v>
      </c>
      <c r="D22" s="105"/>
      <c r="E22" s="61"/>
      <c r="F22" s="20"/>
      <c r="G22" s="59"/>
    </row>
    <row r="23" spans="2:8" ht="21.75" customHeight="1" x14ac:dyDescent="0.2">
      <c r="B23" s="100"/>
      <c r="C23" s="130" t="str">
        <f>IF($C$18='Hovedomr og delaftaler'!$A$10,'Hovedomr og delaftaler'!A14,
IF($C$18='Hovedomr og delaftaler'!$C$10,'Hovedomr og delaftaler'!C14,
IF($C$18='Hovedomr og delaftaler'!$E$10,'Hovedomr og delaftaler'!E14,"Vælg hovedområde/kontrakt")))</f>
        <v>Vælg hovedområde/kontrakt</v>
      </c>
      <c r="D23" s="131"/>
      <c r="E23" s="62"/>
      <c r="F23" s="20"/>
      <c r="G23" s="59"/>
    </row>
    <row r="24" spans="2:8" ht="21.75" customHeight="1" x14ac:dyDescent="0.2">
      <c r="B24" s="100"/>
      <c r="C24" s="104" t="str">
        <f>IF($C$18='Hovedomr og delaftaler'!$A$10,'Hovedomr og delaftaler'!A15,
IF($C$18='Hovedomr og delaftaler'!$C$10,'Hovedomr og delaftaler'!C15,
IF($C$18='Hovedomr og delaftaler'!$E$10,'Hovedomr og delaftaler'!E15,"Vælg hovedområde/kontrakt")))</f>
        <v>Vælg hovedområde/kontrakt</v>
      </c>
      <c r="D24" s="105"/>
      <c r="E24" s="61"/>
      <c r="F24" s="20"/>
      <c r="G24" s="59"/>
    </row>
    <row r="25" spans="2:8" ht="21.75" customHeight="1" x14ac:dyDescent="0.2">
      <c r="B25" s="100"/>
      <c r="C25" s="130" t="str">
        <f>IF($C$18='Hovedomr og delaftaler'!$A$10,'Hovedomr og delaftaler'!A16,
IF($C$18='Hovedomr og delaftaler'!$C$10,'Hovedomr og delaftaler'!C16,
IF($C$18='Hovedomr og delaftaler'!$E$10,'Hovedomr og delaftaler'!E16,"Vælg hovedområde/kontrakt")))</f>
        <v>Vælg hovedområde/kontrakt</v>
      </c>
      <c r="D25" s="131"/>
      <c r="E25" s="62"/>
      <c r="F25" s="20"/>
      <c r="G25" s="59"/>
    </row>
    <row r="26" spans="2:8" ht="21.75" customHeight="1" x14ac:dyDescent="0.2">
      <c r="B26" s="100"/>
      <c r="C26" s="104" t="str">
        <f>IF($C$18='Hovedomr og delaftaler'!$A$10,'Hovedomr og delaftaler'!A17,
IF($C$18='Hovedomr og delaftaler'!$C$10,'Hovedomr og delaftaler'!C17,
IF($C$18='Hovedomr og delaftaler'!$E$10,'Hovedomr og delaftaler'!E18,"Vælg hovedområde/kontrakt")))</f>
        <v>Vælg hovedområde/kontrakt</v>
      </c>
      <c r="D26" s="105"/>
      <c r="E26" s="61"/>
      <c r="F26" s="20"/>
      <c r="G26" s="59"/>
    </row>
    <row r="27" spans="2:8" ht="21.75" customHeight="1" x14ac:dyDescent="0.2">
      <c r="B27" s="100"/>
      <c r="C27" s="130" t="str">
        <f>IF($C$18='Hovedomr og delaftaler'!$A$10,'Hovedomr og delaftaler'!A18,
IF($C$18='Hovedomr og delaftaler'!$C$10,'Hovedomr og delaftaler'!C18,
IF($C$18='Hovedomr og delaftaler'!$E$10,'Hovedomr og delaftaler'!E19,"Vælg hovedområde/kontrakt")))</f>
        <v>Vælg hovedområde/kontrakt</v>
      </c>
      <c r="D27" s="131"/>
      <c r="E27" s="62"/>
      <c r="F27" s="20"/>
      <c r="G27" s="59"/>
    </row>
    <row r="28" spans="2:8" ht="21.75" customHeight="1" x14ac:dyDescent="0.2">
      <c r="B28" s="100"/>
      <c r="C28" s="104" t="str">
        <f>IF($C$18='Hovedomr og delaftaler'!$A$10,'Hovedomr og delaftaler'!A19,
IF($C$18='Hovedomr og delaftaler'!$C$10,'Hovedomr og delaftaler'!C19,
IF($C$18='Hovedomr og delaftaler'!$E$10,'Hovedomr og delaftaler'!E20,"Vælg hovedområde/kontrakt")))</f>
        <v>Vælg hovedområde/kontrakt</v>
      </c>
      <c r="D28" s="105"/>
      <c r="E28" s="61"/>
      <c r="F28" s="20"/>
      <c r="G28" s="59"/>
    </row>
    <row r="29" spans="2:8" ht="21.75" customHeight="1" x14ac:dyDescent="0.2">
      <c r="B29" s="100"/>
      <c r="C29" s="130" t="str">
        <f>IF($C$18='Hovedomr og delaftaler'!$A$10,'Hovedomr og delaftaler'!A20,
IF($C$18='Hovedomr og delaftaler'!$C$10,'Hovedomr og delaftaler'!C20,
IF($C$18='Hovedomr og delaftaler'!$E$10,'Hovedomr og delaftaler'!E21,"Vælg hovedområde/kontrakt")))</f>
        <v>Vælg hovedområde/kontrakt</v>
      </c>
      <c r="D29" s="131"/>
      <c r="E29" s="62"/>
      <c r="F29" s="20"/>
      <c r="G29" s="59"/>
    </row>
    <row r="30" spans="2:8" ht="21.75" customHeight="1" x14ac:dyDescent="0.2">
      <c r="B30" s="100"/>
      <c r="C30" s="104" t="str">
        <f>IF($C$18='Hovedomr og delaftaler'!$A$10,'Hovedomr og delaftaler'!A21,
IF($C$18='Hovedomr og delaftaler'!$C$10,'Hovedomr og delaftaler'!C21,
IF($C$18='Hovedomr og delaftaler'!$E$10,'Hovedomr og delaftaler'!E22,"Vælg hovedområde/kontrakt")))</f>
        <v>Vælg hovedområde/kontrakt</v>
      </c>
      <c r="D30" s="105"/>
      <c r="E30" s="61"/>
      <c r="F30" s="20"/>
      <c r="G30" s="59"/>
    </row>
    <row r="31" spans="2:8" ht="21.75" customHeight="1" x14ac:dyDescent="0.2">
      <c r="B31" s="100"/>
      <c r="C31" s="130" t="str">
        <f>IF($C$18='Hovedomr og delaftaler'!$A$10,'Hovedomr og delaftaler'!A22,
IF($C$18='Hovedomr og delaftaler'!$C$10,'Hovedomr og delaftaler'!C22,
IF($C$18='Hovedomr og delaftaler'!$E$10,'Hovedomr og delaftaler'!E23,"Vælg hovedområde/kontrakt")))</f>
        <v>Vælg hovedområde/kontrakt</v>
      </c>
      <c r="D31" s="131"/>
      <c r="E31" s="62"/>
      <c r="F31" s="20"/>
      <c r="G31" s="59"/>
    </row>
    <row r="32" spans="2:8" ht="21.75" customHeight="1" x14ac:dyDescent="0.2">
      <c r="B32" s="100"/>
      <c r="C32" s="104" t="str">
        <f>IF($C$18='Hovedomr og delaftaler'!$A$10,'Hovedomr og delaftaler'!A23,
IF($C$18='Hovedomr og delaftaler'!$C$10,'Hovedomr og delaftaler'!C23,
IF($C$18='Hovedomr og delaftaler'!$E$10,'Hovedomr og delaftaler'!E24,"Vælg hovedområde/kontrakt")))</f>
        <v>Vælg hovedområde/kontrakt</v>
      </c>
      <c r="D32" s="105"/>
      <c r="E32" s="61"/>
      <c r="F32" s="20"/>
      <c r="G32" s="59"/>
    </row>
    <row r="33" spans="1:96" ht="21.75" customHeight="1" x14ac:dyDescent="0.2">
      <c r="B33" s="100"/>
      <c r="C33" s="130" t="str">
        <f>IF($C$18='Hovedomr og delaftaler'!$A$10,'Hovedomr og delaftaler'!A24,
IF($C$18='Hovedomr og delaftaler'!$C$10,'Hovedomr og delaftaler'!C24,
IF($C$18='Hovedomr og delaftaler'!$E$10,'Hovedomr og delaftaler'!E25,"Vælg hovedområde/kontrakt")))</f>
        <v>Vælg hovedområde/kontrakt</v>
      </c>
      <c r="D33" s="131"/>
      <c r="E33" s="62"/>
      <c r="F33" s="20"/>
      <c r="G33" s="59"/>
    </row>
    <row r="34" spans="1:96" ht="21.75" customHeight="1" x14ac:dyDescent="0.2">
      <c r="B34" s="100"/>
      <c r="C34" s="104" t="str">
        <f>IF($C$18='Hovedomr og delaftaler'!$A$10,'Hovedomr og delaftaler'!A25,
IF($C$18='Hovedomr og delaftaler'!$C$10,'Hovedomr og delaftaler'!C25,
IF($C$18='Hovedomr og delaftaler'!$E$10,'Hovedomr og delaftaler'!E26,"Vælg hovedområde/kontrakt")))</f>
        <v>Vælg hovedområde/kontrakt</v>
      </c>
      <c r="D34" s="105"/>
      <c r="E34" s="61"/>
      <c r="F34" s="20"/>
      <c r="G34" s="59"/>
    </row>
    <row r="35" spans="1:96" ht="21.75" customHeight="1" x14ac:dyDescent="0.2">
      <c r="B35" s="100"/>
      <c r="C35" s="130" t="str">
        <f>IF($C$18='Hovedomr og delaftaler'!$A$10,'Hovedomr og delaftaler'!A26,
IF($C$18='Hovedomr og delaftaler'!$C$10,'Hovedomr og delaftaler'!C26,
IF($C$18='Hovedomr og delaftaler'!$E$10,'Hovedomr og delaftaler'!E27,"Vælg hovedområde/kontrakt")))</f>
        <v>Vælg hovedområde/kontrakt</v>
      </c>
      <c r="D35" s="131"/>
      <c r="E35" s="62"/>
      <c r="F35" s="20"/>
      <c r="G35" s="59"/>
    </row>
    <row r="36" spans="1:96" ht="21.75" customHeight="1" thickBot="1" x14ac:dyDescent="0.25">
      <c r="B36" s="101"/>
      <c r="C36" s="132" t="str">
        <f>IF($C$18='Hovedomr og delaftaler'!$A$10,'Hovedomr og delaftaler'!A27,
IF($C$18='Hovedomr og delaftaler'!$C$10,'Hovedomr og delaftaler'!C27,
IF($C$18='Hovedomr og delaftaler'!$E$10,'Hovedomr og delaftaler'!E28,"Vælg hovedområde/kontrakt")))</f>
        <v>Vælg hovedområde/kontrakt</v>
      </c>
      <c r="D36" s="133"/>
      <c r="E36" s="63"/>
      <c r="G36" s="55"/>
    </row>
    <row r="37" spans="1:96" s="8" customFormat="1" ht="33" customHeight="1" thickBot="1" x14ac:dyDescent="0.25">
      <c r="B37" s="21"/>
      <c r="C37" s="22"/>
      <c r="D37" s="23"/>
      <c r="E37" s="24"/>
      <c r="F37" s="9"/>
      <c r="G37" s="9"/>
      <c r="H37" s="10"/>
      <c r="I37" s="10"/>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2"/>
      <c r="CP37" s="12"/>
      <c r="CQ37" s="12"/>
      <c r="CR37" s="12"/>
    </row>
    <row r="38" spans="1:96" ht="42" customHeight="1" x14ac:dyDescent="0.3">
      <c r="B38" s="89" t="s">
        <v>10</v>
      </c>
      <c r="C38" s="90"/>
      <c r="D38" s="90"/>
      <c r="E38" s="91"/>
      <c r="F38" s="25"/>
      <c r="G38" s="25"/>
      <c r="H38" s="26"/>
    </row>
    <row r="39" spans="1:96" s="70" customFormat="1" ht="75.75" customHeight="1" x14ac:dyDescent="0.25">
      <c r="A39" s="66"/>
      <c r="B39" s="53" t="s">
        <v>49</v>
      </c>
      <c r="C39" s="92"/>
      <c r="D39" s="92"/>
      <c r="E39" s="93"/>
      <c r="F39" s="55"/>
      <c r="G39" s="55"/>
      <c r="H39" s="67"/>
      <c r="I39" s="67"/>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9"/>
      <c r="CP39" s="69"/>
      <c r="CQ39" s="69"/>
      <c r="CR39" s="69"/>
    </row>
    <row r="40" spans="1:96" ht="54" customHeight="1" x14ac:dyDescent="0.2">
      <c r="B40" s="53" t="s">
        <v>52</v>
      </c>
      <c r="C40" s="94" t="str">
        <f>IF(OR(C39="",C39="Øvrig faggruppe"),"Skriv kun her, hvis din faggruppe ikke fremgår af listen ovenfor og du har valgt 'Øvrig faggruppe'.","Skriv ikke her. Du har allerede valgt en faggruppe fra listen ovenfor.")</f>
        <v>Skriv kun her, hvis din faggruppe ikke fremgår af listen ovenfor og du har valgt 'Øvrig faggruppe'.</v>
      </c>
      <c r="D40" s="94"/>
      <c r="E40" s="95"/>
    </row>
    <row r="41" spans="1:96" ht="6" customHeight="1" x14ac:dyDescent="0.2">
      <c r="B41" s="47"/>
      <c r="C41" s="9"/>
      <c r="D41" s="9"/>
      <c r="E41" s="27"/>
    </row>
    <row r="42" spans="1:96" ht="30" x14ac:dyDescent="0.2">
      <c r="B42" s="71" t="s">
        <v>47</v>
      </c>
      <c r="C42" s="28" t="s">
        <v>4</v>
      </c>
      <c r="D42" s="29" t="s">
        <v>5</v>
      </c>
      <c r="E42" s="30" t="s">
        <v>6</v>
      </c>
    </row>
    <row r="43" spans="1:96" x14ac:dyDescent="0.2">
      <c r="B43" s="71"/>
      <c r="C43" s="4"/>
      <c r="D43" s="4"/>
      <c r="E43" s="5"/>
    </row>
    <row r="44" spans="1:96" x14ac:dyDescent="0.2">
      <c r="B44" s="71"/>
      <c r="C44" s="6"/>
      <c r="D44" s="6"/>
      <c r="E44" s="7"/>
    </row>
    <row r="45" spans="1:96" x14ac:dyDescent="0.2">
      <c r="B45" s="71"/>
      <c r="C45" s="4"/>
      <c r="D45" s="4"/>
      <c r="E45" s="5"/>
    </row>
    <row r="46" spans="1:96" x14ac:dyDescent="0.2">
      <c r="B46" s="71"/>
      <c r="C46" s="6"/>
      <c r="D46" s="6"/>
      <c r="E46" s="7"/>
    </row>
    <row r="47" spans="1:96" x14ac:dyDescent="0.2">
      <c r="B47" s="71"/>
      <c r="C47" s="4"/>
      <c r="D47" s="4"/>
      <c r="E47" s="5"/>
    </row>
    <row r="48" spans="1:96" ht="6" customHeight="1" x14ac:dyDescent="0.2">
      <c r="B48" s="47"/>
      <c r="C48" s="9"/>
      <c r="D48" s="9"/>
      <c r="E48" s="27"/>
    </row>
    <row r="49" spans="2:96" ht="30" x14ac:dyDescent="0.2">
      <c r="B49" s="71" t="s">
        <v>108</v>
      </c>
      <c r="C49" s="28" t="s">
        <v>7</v>
      </c>
      <c r="D49" s="29" t="s">
        <v>5</v>
      </c>
      <c r="E49" s="30" t="s">
        <v>8</v>
      </c>
    </row>
    <row r="50" spans="2:96" x14ac:dyDescent="0.2">
      <c r="B50" s="71"/>
      <c r="C50" s="4"/>
      <c r="D50" s="4"/>
      <c r="E50" s="5"/>
    </row>
    <row r="51" spans="2:96" x14ac:dyDescent="0.2">
      <c r="B51" s="71"/>
      <c r="C51" s="6"/>
      <c r="D51" s="6"/>
      <c r="E51" s="7"/>
    </row>
    <row r="52" spans="2:96" x14ac:dyDescent="0.2">
      <c r="B52" s="71"/>
      <c r="C52" s="4"/>
      <c r="D52" s="4"/>
      <c r="E52" s="5"/>
    </row>
    <row r="53" spans="2:96" x14ac:dyDescent="0.2">
      <c r="B53" s="71"/>
      <c r="C53" s="6"/>
      <c r="D53" s="6"/>
      <c r="E53" s="7"/>
    </row>
    <row r="54" spans="2:96" x14ac:dyDescent="0.2">
      <c r="B54" s="71"/>
      <c r="C54" s="4"/>
      <c r="D54" s="4"/>
      <c r="E54" s="5"/>
    </row>
    <row r="55" spans="2:96" ht="6" customHeight="1" x14ac:dyDescent="0.2">
      <c r="B55" s="47"/>
      <c r="C55" s="9"/>
      <c r="D55" s="9"/>
      <c r="E55" s="27"/>
    </row>
    <row r="56" spans="2:96" ht="30" x14ac:dyDescent="0.2">
      <c r="B56" s="71" t="s">
        <v>46</v>
      </c>
      <c r="C56" s="28" t="s">
        <v>13</v>
      </c>
      <c r="D56" s="29" t="s">
        <v>5</v>
      </c>
      <c r="E56" s="30" t="s">
        <v>16</v>
      </c>
    </row>
    <row r="57" spans="2:96" x14ac:dyDescent="0.2">
      <c r="B57" s="71"/>
      <c r="C57" s="4"/>
      <c r="D57" s="4"/>
      <c r="E57" s="5"/>
    </row>
    <row r="58" spans="2:96" x14ac:dyDescent="0.2">
      <c r="B58" s="71"/>
      <c r="C58" s="6"/>
      <c r="D58" s="6"/>
      <c r="E58" s="7"/>
    </row>
    <row r="59" spans="2:96" x14ac:dyDescent="0.2">
      <c r="B59" s="71"/>
      <c r="C59" s="4"/>
      <c r="D59" s="4"/>
      <c r="E59" s="5"/>
    </row>
    <row r="60" spans="2:96" x14ac:dyDescent="0.2">
      <c r="B60" s="71"/>
      <c r="C60" s="6"/>
      <c r="D60" s="6"/>
      <c r="E60" s="7"/>
    </row>
    <row r="61" spans="2:96" ht="15" thickBot="1" x14ac:dyDescent="0.25">
      <c r="B61" s="118"/>
      <c r="C61" s="56"/>
      <c r="D61" s="56"/>
      <c r="E61" s="57"/>
    </row>
    <row r="62" spans="2:96" s="8" customFormat="1" ht="11.25" customHeight="1" thickBot="1" x14ac:dyDescent="0.25">
      <c r="B62" s="21"/>
      <c r="C62" s="22"/>
      <c r="D62" s="23"/>
      <c r="E62" s="24"/>
      <c r="F62" s="9"/>
      <c r="G62" s="9"/>
      <c r="H62" s="10"/>
      <c r="I62" s="10"/>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2"/>
      <c r="CP62" s="12"/>
      <c r="CQ62" s="12"/>
      <c r="CR62" s="12"/>
    </row>
    <row r="63" spans="2:96" ht="42" customHeight="1" x14ac:dyDescent="0.2">
      <c r="B63" s="119" t="s">
        <v>11</v>
      </c>
      <c r="C63" s="120"/>
      <c r="D63" s="120"/>
      <c r="E63" s="121"/>
      <c r="F63" s="31"/>
      <c r="G63" s="31"/>
      <c r="H63" s="32"/>
    </row>
    <row r="64" spans="2:96" ht="30" customHeight="1" x14ac:dyDescent="0.2">
      <c r="B64" s="109" t="s">
        <v>107</v>
      </c>
      <c r="C64" s="28" t="s">
        <v>21</v>
      </c>
      <c r="D64" s="29" t="s">
        <v>22</v>
      </c>
      <c r="E64" s="30" t="s">
        <v>23</v>
      </c>
    </row>
    <row r="65" spans="2:96" x14ac:dyDescent="0.2">
      <c r="B65" s="109"/>
      <c r="C65" s="4"/>
      <c r="D65" s="4"/>
      <c r="E65" s="5"/>
    </row>
    <row r="66" spans="2:96" x14ac:dyDescent="0.2">
      <c r="B66" s="109"/>
      <c r="C66" s="6"/>
      <c r="D66" s="6"/>
      <c r="E66" s="7"/>
    </row>
    <row r="67" spans="2:96" x14ac:dyDescent="0.2">
      <c r="B67" s="109"/>
      <c r="C67" s="4"/>
      <c r="D67" s="4"/>
      <c r="E67" s="5"/>
    </row>
    <row r="68" spans="2:96" x14ac:dyDescent="0.2">
      <c r="B68" s="109"/>
      <c r="C68" s="6"/>
      <c r="D68" s="6"/>
      <c r="E68" s="7"/>
    </row>
    <row r="69" spans="2:96" x14ac:dyDescent="0.2">
      <c r="B69" s="109"/>
      <c r="C69" s="4"/>
      <c r="D69" s="4"/>
      <c r="E69" s="5"/>
    </row>
    <row r="70" spans="2:96" ht="6" customHeight="1" x14ac:dyDescent="0.2">
      <c r="B70" s="48"/>
      <c r="C70" s="9"/>
      <c r="D70" s="9"/>
      <c r="E70" s="27"/>
    </row>
    <row r="71" spans="2:96" ht="180" customHeight="1" thickBot="1" x14ac:dyDescent="0.25">
      <c r="B71" s="49" t="s">
        <v>24</v>
      </c>
      <c r="C71" s="116"/>
      <c r="D71" s="116"/>
      <c r="E71" s="117"/>
      <c r="F71" s="33"/>
    </row>
    <row r="72" spans="2:96" s="8" customFormat="1" ht="11.25" customHeight="1" thickBot="1" x14ac:dyDescent="0.25">
      <c r="B72" s="50"/>
      <c r="C72" s="22"/>
      <c r="D72" s="23" t="s">
        <v>12</v>
      </c>
      <c r="E72" s="24">
        <f>LEN(C71)</f>
        <v>0</v>
      </c>
      <c r="F72" s="9"/>
      <c r="G72" s="9"/>
      <c r="H72" s="10"/>
      <c r="I72" s="10"/>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2"/>
      <c r="CP72" s="12"/>
      <c r="CQ72" s="12"/>
      <c r="CR72" s="12"/>
    </row>
    <row r="73" spans="2:96" ht="42" customHeight="1" x14ac:dyDescent="0.3">
      <c r="B73" s="122" t="s">
        <v>9</v>
      </c>
      <c r="C73" s="123"/>
      <c r="D73" s="123"/>
      <c r="E73" s="124"/>
      <c r="F73" s="34"/>
      <c r="G73" s="125"/>
      <c r="H73" s="125"/>
      <c r="I73" s="125"/>
      <c r="J73" s="125"/>
    </row>
    <row r="74" spans="2:96" ht="30" x14ac:dyDescent="0.2">
      <c r="B74" s="129" t="s">
        <v>54</v>
      </c>
      <c r="C74" s="42" t="s">
        <v>7</v>
      </c>
      <c r="D74" s="43" t="s">
        <v>5</v>
      </c>
      <c r="E74" s="44" t="s">
        <v>8</v>
      </c>
      <c r="G74" s="126"/>
      <c r="H74" s="126"/>
      <c r="I74" s="126"/>
      <c r="J74" s="20"/>
    </row>
    <row r="75" spans="2:96" x14ac:dyDescent="0.2">
      <c r="B75" s="129"/>
      <c r="C75" s="4"/>
      <c r="D75" s="4"/>
      <c r="E75" s="5"/>
      <c r="H75" s="20"/>
      <c r="I75" s="20"/>
      <c r="J75" s="20"/>
    </row>
    <row r="76" spans="2:96" x14ac:dyDescent="0.2">
      <c r="B76" s="129"/>
      <c r="C76" s="6"/>
      <c r="D76" s="6"/>
      <c r="E76" s="7"/>
      <c r="H76" s="20"/>
      <c r="I76" s="20"/>
      <c r="J76" s="20"/>
    </row>
    <row r="77" spans="2:96" ht="20.25" x14ac:dyDescent="0.2">
      <c r="B77" s="129"/>
      <c r="C77" s="4"/>
      <c r="D77" s="4"/>
      <c r="E77" s="5"/>
      <c r="G77" s="127"/>
      <c r="H77" s="128"/>
      <c r="I77" s="20"/>
      <c r="J77" s="20"/>
    </row>
    <row r="78" spans="2:96" ht="18" x14ac:dyDescent="0.2">
      <c r="B78" s="129"/>
      <c r="C78" s="6"/>
      <c r="D78" s="6"/>
      <c r="E78" s="7"/>
      <c r="G78" s="45"/>
      <c r="H78" s="46"/>
      <c r="I78" s="20"/>
      <c r="J78" s="20"/>
    </row>
    <row r="79" spans="2:96" x14ac:dyDescent="0.2">
      <c r="B79" s="129"/>
      <c r="C79" s="4"/>
      <c r="D79" s="4"/>
      <c r="E79" s="5"/>
    </row>
    <row r="80" spans="2:96" ht="6" customHeight="1" x14ac:dyDescent="0.2">
      <c r="B80" s="48"/>
      <c r="C80" s="9"/>
      <c r="D80" s="9"/>
      <c r="E80" s="27"/>
    </row>
    <row r="81" spans="2:96" ht="180" customHeight="1" thickBot="1" x14ac:dyDescent="0.25">
      <c r="B81" s="51" t="s">
        <v>109</v>
      </c>
      <c r="C81" s="116"/>
      <c r="D81" s="116"/>
      <c r="E81" s="117"/>
    </row>
    <row r="82" spans="2:96" s="8" customFormat="1" ht="11.25" customHeight="1" thickBot="1" x14ac:dyDescent="0.25">
      <c r="B82" s="21"/>
      <c r="C82" s="22"/>
      <c r="D82" s="23" t="s">
        <v>12</v>
      </c>
      <c r="E82" s="24">
        <f>LEN(C81)</f>
        <v>0</v>
      </c>
      <c r="F82" s="9"/>
      <c r="G82" s="9"/>
      <c r="H82" s="10"/>
      <c r="I82" s="10"/>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2"/>
      <c r="CP82" s="12"/>
      <c r="CQ82" s="12"/>
      <c r="CR82" s="12"/>
    </row>
    <row r="83" spans="2:96" ht="20.25" x14ac:dyDescent="0.2">
      <c r="B83" s="113" t="s">
        <v>14</v>
      </c>
      <c r="C83" s="114"/>
      <c r="D83" s="114"/>
      <c r="E83" s="115"/>
    </row>
    <row r="84" spans="2:96" ht="180" customHeight="1" thickBot="1" x14ac:dyDescent="0.25">
      <c r="B84" s="52" t="s">
        <v>53</v>
      </c>
      <c r="C84" s="116"/>
      <c r="D84" s="116"/>
      <c r="E84" s="117"/>
    </row>
    <row r="85" spans="2:96" s="8" customFormat="1" ht="11.25" customHeight="1" thickBot="1" x14ac:dyDescent="0.25">
      <c r="B85" s="21"/>
      <c r="C85" s="22"/>
      <c r="D85" s="23" t="s">
        <v>12</v>
      </c>
      <c r="E85" s="24">
        <f>LEN(C84)</f>
        <v>0</v>
      </c>
      <c r="F85" s="9"/>
      <c r="G85" s="9"/>
      <c r="H85" s="10"/>
      <c r="I85" s="10"/>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2"/>
      <c r="CP85" s="12"/>
      <c r="CQ85" s="12"/>
      <c r="CR85" s="12"/>
    </row>
    <row r="86" spans="2:96" ht="20.25" x14ac:dyDescent="0.2">
      <c r="B86" s="106" t="s">
        <v>15</v>
      </c>
      <c r="C86" s="107"/>
      <c r="D86" s="107"/>
      <c r="E86" s="108"/>
    </row>
    <row r="87" spans="2:96" ht="30" customHeight="1" x14ac:dyDescent="0.2">
      <c r="B87" s="109" t="s">
        <v>27</v>
      </c>
      <c r="C87" s="111" t="s">
        <v>25</v>
      </c>
      <c r="D87" s="111"/>
      <c r="E87" s="39"/>
    </row>
    <row r="88" spans="2:96" ht="30" customHeight="1" x14ac:dyDescent="0.2">
      <c r="B88" s="109"/>
      <c r="C88" s="111" t="s">
        <v>26</v>
      </c>
      <c r="D88" s="111"/>
      <c r="E88" s="36"/>
    </row>
    <row r="89" spans="2:96" ht="30" customHeight="1" x14ac:dyDescent="0.2">
      <c r="B89" s="109"/>
      <c r="C89" s="111" t="s">
        <v>28</v>
      </c>
      <c r="D89" s="111"/>
      <c r="E89" s="39"/>
    </row>
    <row r="90" spans="2:96" ht="30" customHeight="1" thickBot="1" x14ac:dyDescent="0.25">
      <c r="B90" s="110"/>
      <c r="C90" s="112" t="s">
        <v>55</v>
      </c>
      <c r="D90" s="112"/>
      <c r="E90" s="58"/>
    </row>
    <row r="91" spans="2:96" s="8" customFormat="1" ht="378" customHeight="1" x14ac:dyDescent="0.2">
      <c r="F91" s="9"/>
      <c r="G91" s="9"/>
      <c r="H91" s="10"/>
      <c r="I91" s="10"/>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2"/>
      <c r="CP91" s="12"/>
      <c r="CQ91" s="12"/>
      <c r="CR91" s="12"/>
    </row>
    <row r="92" spans="2:96" s="35" customFormat="1" x14ac:dyDescent="0.2">
      <c r="F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row>
    <row r="93" spans="2:96" s="35" customFormat="1" x14ac:dyDescent="0.2">
      <c r="F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row>
    <row r="94" spans="2:96" s="35" customFormat="1" x14ac:dyDescent="0.2">
      <c r="F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row>
    <row r="95" spans="2:96" s="35" customFormat="1" x14ac:dyDescent="0.2">
      <c r="F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row>
    <row r="96" spans="2:96" s="35" customFormat="1" x14ac:dyDescent="0.2">
      <c r="F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row>
    <row r="97" spans="6:96" s="35" customFormat="1" x14ac:dyDescent="0.2">
      <c r="F97" s="9"/>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row>
    <row r="98" spans="6:96" s="35" customFormat="1" x14ac:dyDescent="0.2">
      <c r="F98" s="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row>
    <row r="99" spans="6:96" s="35" customFormat="1" x14ac:dyDescent="0.2">
      <c r="F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row>
    <row r="100" spans="6:96" s="35" customFormat="1" x14ac:dyDescent="0.2">
      <c r="F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row>
    <row r="101" spans="6:96" s="35" customFormat="1" x14ac:dyDescent="0.2">
      <c r="F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row>
    <row r="102" spans="6:96" s="35" customFormat="1" x14ac:dyDescent="0.2">
      <c r="F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row>
    <row r="103" spans="6:96" s="35" customFormat="1" x14ac:dyDescent="0.2">
      <c r="F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row>
    <row r="104" spans="6:96" s="35" customFormat="1" x14ac:dyDescent="0.2">
      <c r="F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row>
    <row r="105" spans="6:96" s="35" customFormat="1" x14ac:dyDescent="0.2">
      <c r="F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row>
    <row r="106" spans="6:96" s="35" customFormat="1" x14ac:dyDescent="0.2">
      <c r="F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row>
    <row r="107" spans="6:96" s="35" customFormat="1" x14ac:dyDescent="0.2">
      <c r="F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row>
    <row r="108" spans="6:96" s="35" customFormat="1" x14ac:dyDescent="0.2">
      <c r="F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row>
    <row r="109" spans="6:96" s="35" customFormat="1" x14ac:dyDescent="0.2">
      <c r="F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row>
    <row r="110" spans="6:96" s="35" customFormat="1" x14ac:dyDescent="0.2">
      <c r="F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row>
    <row r="111" spans="6:96" s="35" customFormat="1" x14ac:dyDescent="0.2">
      <c r="F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row>
    <row r="112" spans="6:96" s="35" customFormat="1" x14ac:dyDescent="0.2">
      <c r="F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row>
    <row r="113" spans="6:96" s="35" customFormat="1" x14ac:dyDescent="0.2">
      <c r="F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row>
    <row r="114" spans="6:96" s="35" customFormat="1" x14ac:dyDescent="0.2">
      <c r="F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row>
    <row r="115" spans="6:96" s="35" customFormat="1" x14ac:dyDescent="0.2">
      <c r="F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row>
    <row r="116" spans="6:96" s="35" customFormat="1" x14ac:dyDescent="0.2">
      <c r="F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row>
    <row r="117" spans="6:96" s="35" customFormat="1" x14ac:dyDescent="0.2">
      <c r="F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row>
    <row r="118" spans="6:96" s="35" customFormat="1" x14ac:dyDescent="0.2">
      <c r="F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row>
    <row r="119" spans="6:96" s="35" customFormat="1" x14ac:dyDescent="0.2">
      <c r="F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row>
    <row r="120" spans="6:96" s="35" customFormat="1" x14ac:dyDescent="0.2">
      <c r="F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6:96" s="35" customFormat="1" x14ac:dyDescent="0.2">
      <c r="F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6:96" s="35" customFormat="1" x14ac:dyDescent="0.2">
      <c r="F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6:96" s="35" customFormat="1" x14ac:dyDescent="0.2">
      <c r="F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6:96" s="35" customFormat="1" x14ac:dyDescent="0.2">
      <c r="F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6:96" s="35" customFormat="1" x14ac:dyDescent="0.2">
      <c r="F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6:96" s="35" customFormat="1" x14ac:dyDescent="0.2">
      <c r="F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6:96" s="35" customFormat="1" x14ac:dyDescent="0.2">
      <c r="F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6:96" s="35" customFormat="1" x14ac:dyDescent="0.2">
      <c r="F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6:96" s="35" customFormat="1" x14ac:dyDescent="0.2">
      <c r="F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0" spans="6:96" s="35" customFormat="1" x14ac:dyDescent="0.2">
      <c r="F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row>
    <row r="131" spans="6:96" s="35" customFormat="1" x14ac:dyDescent="0.2">
      <c r="F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row>
    <row r="132" spans="6:96" s="35" customFormat="1" x14ac:dyDescent="0.2">
      <c r="F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row>
    <row r="133" spans="6:96" s="35" customFormat="1" x14ac:dyDescent="0.2">
      <c r="F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row>
    <row r="134" spans="6:96" s="35" customFormat="1" x14ac:dyDescent="0.2">
      <c r="F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row>
    <row r="135" spans="6:96" s="35" customFormat="1" x14ac:dyDescent="0.2">
      <c r="F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row>
    <row r="136" spans="6:96" s="35" customFormat="1" x14ac:dyDescent="0.2">
      <c r="F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row>
    <row r="137" spans="6:96" s="35" customFormat="1" x14ac:dyDescent="0.2">
      <c r="F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row>
    <row r="138" spans="6:96" s="35" customFormat="1" x14ac:dyDescent="0.2">
      <c r="F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row>
    <row r="139" spans="6:96" s="35" customFormat="1" x14ac:dyDescent="0.2">
      <c r="F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row>
    <row r="140" spans="6:96" s="35" customFormat="1" x14ac:dyDescent="0.2">
      <c r="F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row>
    <row r="141" spans="6:96" s="35" customFormat="1" x14ac:dyDescent="0.2">
      <c r="F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row>
    <row r="142" spans="6:96" s="35" customFormat="1" x14ac:dyDescent="0.2">
      <c r="F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row>
    <row r="143" spans="6:96" s="35" customFormat="1" x14ac:dyDescent="0.2">
      <c r="F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row>
    <row r="144" spans="6:96" s="35" customFormat="1" x14ac:dyDescent="0.2">
      <c r="F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row>
    <row r="145" spans="6:96" s="35" customFormat="1" x14ac:dyDescent="0.2">
      <c r="F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row>
    <row r="146" spans="6:96" s="35" customFormat="1" x14ac:dyDescent="0.2">
      <c r="F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row>
    <row r="147" spans="6:96" s="35" customFormat="1" x14ac:dyDescent="0.2">
      <c r="F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row>
    <row r="148" spans="6:96" s="35" customFormat="1" x14ac:dyDescent="0.2">
      <c r="F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row>
    <row r="149" spans="6:96" s="35" customFormat="1" x14ac:dyDescent="0.2">
      <c r="F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row>
    <row r="150" spans="6:96" s="35" customFormat="1" x14ac:dyDescent="0.2">
      <c r="F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row>
    <row r="151" spans="6:96" s="35" customFormat="1" x14ac:dyDescent="0.2">
      <c r="F151" s="9"/>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row>
    <row r="152" spans="6:96" s="35" customFormat="1" x14ac:dyDescent="0.2">
      <c r="F152" s="9"/>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row>
    <row r="153" spans="6:96" s="35" customFormat="1" x14ac:dyDescent="0.2">
      <c r="F153" s="9"/>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row>
    <row r="154" spans="6:96" s="35" customFormat="1" x14ac:dyDescent="0.2">
      <c r="F154" s="9"/>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row>
    <row r="155" spans="6:96" s="35" customFormat="1" x14ac:dyDescent="0.2">
      <c r="F155" s="9"/>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row>
    <row r="156" spans="6:96" s="35" customFormat="1" x14ac:dyDescent="0.2">
      <c r="F156" s="9"/>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row>
    <row r="157" spans="6:96" s="35" customFormat="1" x14ac:dyDescent="0.2">
      <c r="F157" s="9"/>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row>
    <row r="158" spans="6:96" s="35" customFormat="1" x14ac:dyDescent="0.2">
      <c r="F158" s="9"/>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row>
    <row r="159" spans="6:96" s="35" customFormat="1" x14ac:dyDescent="0.2">
      <c r="F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row>
    <row r="160" spans="6:96" s="35" customFormat="1" x14ac:dyDescent="0.2">
      <c r="F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row>
    <row r="161" spans="6:96" s="35" customFormat="1" x14ac:dyDescent="0.2">
      <c r="F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row>
    <row r="162" spans="6:96" s="35" customFormat="1" x14ac:dyDescent="0.2">
      <c r="F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row>
    <row r="163" spans="6:96" s="35" customFormat="1" x14ac:dyDescent="0.2">
      <c r="F163" s="9"/>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row>
    <row r="164" spans="6:96" s="35" customFormat="1" x14ac:dyDescent="0.2">
      <c r="F164" s="9"/>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row>
    <row r="165" spans="6:96" s="35" customFormat="1" x14ac:dyDescent="0.2">
      <c r="F165" s="9"/>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row>
    <row r="166" spans="6:96" s="35" customFormat="1" x14ac:dyDescent="0.2">
      <c r="F166" s="9"/>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row>
    <row r="167" spans="6:96" s="35" customFormat="1" x14ac:dyDescent="0.2">
      <c r="F167" s="9"/>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row>
    <row r="168" spans="6:96" s="35" customFormat="1" x14ac:dyDescent="0.2">
      <c r="F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row>
    <row r="169" spans="6:96" s="35" customFormat="1" x14ac:dyDescent="0.2">
      <c r="F169" s="9"/>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row>
    <row r="170" spans="6:96" s="35" customFormat="1" x14ac:dyDescent="0.2">
      <c r="F170" s="9"/>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row>
    <row r="171" spans="6:96" s="35" customFormat="1" x14ac:dyDescent="0.2">
      <c r="F171" s="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row>
    <row r="172" spans="6:96" s="35" customFormat="1" x14ac:dyDescent="0.2">
      <c r="F172" s="9"/>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row>
    <row r="173" spans="6:96" s="35" customFormat="1" x14ac:dyDescent="0.2">
      <c r="F173" s="9"/>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row>
    <row r="174" spans="6:96" s="35" customFormat="1" x14ac:dyDescent="0.2">
      <c r="F174" s="9"/>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row>
    <row r="175" spans="6:96" s="35" customFormat="1" x14ac:dyDescent="0.2">
      <c r="F175" s="9"/>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row>
    <row r="176" spans="6:96" s="35" customFormat="1" x14ac:dyDescent="0.2">
      <c r="F176" s="9"/>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row>
    <row r="177" spans="6:96" s="35" customFormat="1" x14ac:dyDescent="0.2">
      <c r="F177" s="9"/>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row>
    <row r="178" spans="6:96" s="35" customFormat="1" x14ac:dyDescent="0.2">
      <c r="F178" s="9"/>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row>
    <row r="179" spans="6:96" s="35" customFormat="1" x14ac:dyDescent="0.2">
      <c r="F179" s="9"/>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row>
    <row r="180" spans="6:96" s="35" customFormat="1" x14ac:dyDescent="0.2">
      <c r="F180" s="9"/>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row>
    <row r="181" spans="6:96" s="35" customFormat="1" x14ac:dyDescent="0.2">
      <c r="F181" s="9"/>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row>
    <row r="182" spans="6:96" s="35" customFormat="1" x14ac:dyDescent="0.2">
      <c r="F182" s="9"/>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row>
    <row r="183" spans="6:96" s="35" customFormat="1" x14ac:dyDescent="0.2">
      <c r="F183" s="9"/>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row>
    <row r="184" spans="6:96" s="35" customFormat="1" x14ac:dyDescent="0.2">
      <c r="F184" s="9"/>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row>
    <row r="185" spans="6:96" s="35" customFormat="1" x14ac:dyDescent="0.2">
      <c r="F185" s="9"/>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row>
    <row r="186" spans="6:96" s="35" customFormat="1" x14ac:dyDescent="0.2">
      <c r="F186" s="9"/>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row>
    <row r="187" spans="6:96" s="35" customFormat="1" x14ac:dyDescent="0.2">
      <c r="F187" s="9"/>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row>
    <row r="188" spans="6:96" s="35" customFormat="1" x14ac:dyDescent="0.2">
      <c r="F188" s="9"/>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row>
    <row r="189" spans="6:96" s="35" customFormat="1" x14ac:dyDescent="0.2">
      <c r="F189" s="9"/>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row>
    <row r="190" spans="6:96" s="35" customFormat="1" x14ac:dyDescent="0.2">
      <c r="F190" s="9"/>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row>
    <row r="191" spans="6:96" s="35" customFormat="1" x14ac:dyDescent="0.2">
      <c r="F191" s="9"/>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row>
    <row r="192" spans="6:96" s="35" customFormat="1" x14ac:dyDescent="0.2">
      <c r="F192" s="9"/>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row>
    <row r="193" spans="6:96" s="35" customFormat="1" x14ac:dyDescent="0.2">
      <c r="F193" s="9"/>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row>
    <row r="194" spans="6:96" s="35" customFormat="1" x14ac:dyDescent="0.2">
      <c r="F194" s="9"/>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row>
    <row r="195" spans="6:96" s="35" customFormat="1" x14ac:dyDescent="0.2">
      <c r="F195" s="9"/>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row>
    <row r="196" spans="6:96" s="35" customFormat="1" x14ac:dyDescent="0.2">
      <c r="F196" s="9"/>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row>
    <row r="197" spans="6:96" s="35" customFormat="1" x14ac:dyDescent="0.2">
      <c r="F197" s="9"/>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row>
    <row r="198" spans="6:96" s="35" customFormat="1" x14ac:dyDescent="0.2">
      <c r="F198" s="9"/>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row>
    <row r="199" spans="6:96" s="35" customFormat="1" x14ac:dyDescent="0.2">
      <c r="F199" s="9"/>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row>
    <row r="200" spans="6:96" s="35" customFormat="1" x14ac:dyDescent="0.2">
      <c r="F200" s="9"/>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row>
    <row r="201" spans="6:96" s="35" customFormat="1" x14ac:dyDescent="0.2">
      <c r="F201" s="9"/>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row>
    <row r="202" spans="6:96" s="35" customFormat="1" x14ac:dyDescent="0.2">
      <c r="F202" s="9"/>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row>
    <row r="203" spans="6:96" s="35" customFormat="1" x14ac:dyDescent="0.2">
      <c r="F203" s="9"/>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row>
    <row r="204" spans="6:96" s="35" customFormat="1" x14ac:dyDescent="0.2">
      <c r="F204" s="9"/>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row>
    <row r="205" spans="6:96" s="35" customFormat="1" x14ac:dyDescent="0.2">
      <c r="F205" s="9"/>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row>
    <row r="206" spans="6:96" s="35" customFormat="1" x14ac:dyDescent="0.2">
      <c r="F206" s="9"/>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row>
    <row r="207" spans="6:96" s="35" customFormat="1" x14ac:dyDescent="0.2">
      <c r="F207" s="9"/>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row>
    <row r="208" spans="6:96" s="35" customFormat="1" x14ac:dyDescent="0.2">
      <c r="F208" s="9"/>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row>
    <row r="209" spans="6:96" s="35" customFormat="1" x14ac:dyDescent="0.2">
      <c r="F209" s="9"/>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row>
    <row r="210" spans="6:96" s="35" customFormat="1" x14ac:dyDescent="0.2">
      <c r="F210" s="9"/>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row>
    <row r="211" spans="6:96" s="35" customFormat="1" x14ac:dyDescent="0.2">
      <c r="F211" s="9"/>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row>
    <row r="212" spans="6:96" s="35" customFormat="1" x14ac:dyDescent="0.2">
      <c r="F212" s="9"/>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row>
    <row r="213" spans="6:96" s="35" customFormat="1" x14ac:dyDescent="0.2">
      <c r="F213" s="9"/>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row>
    <row r="214" spans="6:96" s="35" customFormat="1" x14ac:dyDescent="0.2">
      <c r="F214" s="9"/>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row>
    <row r="215" spans="6:96" s="35" customFormat="1" x14ac:dyDescent="0.2">
      <c r="F215" s="9"/>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row>
    <row r="216" spans="6:96" s="35" customFormat="1" x14ac:dyDescent="0.2">
      <c r="F216" s="9"/>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row>
    <row r="217" spans="6:96" s="35" customFormat="1" x14ac:dyDescent="0.2">
      <c r="F217" s="9"/>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row>
    <row r="218" spans="6:96" s="35" customFormat="1" x14ac:dyDescent="0.2">
      <c r="F218" s="9"/>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row>
    <row r="219" spans="6:96" s="35" customFormat="1" x14ac:dyDescent="0.2">
      <c r="F219" s="9"/>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row>
    <row r="220" spans="6:96" s="35" customFormat="1" x14ac:dyDescent="0.2">
      <c r="F220" s="9"/>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row>
    <row r="221" spans="6:96" s="35" customFormat="1" x14ac:dyDescent="0.2">
      <c r="F221" s="9"/>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row>
    <row r="222" spans="6:96" s="35" customFormat="1" x14ac:dyDescent="0.2">
      <c r="F222" s="9"/>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row>
    <row r="223" spans="6:96" s="35" customFormat="1" x14ac:dyDescent="0.2">
      <c r="F223" s="9"/>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row>
    <row r="224" spans="6:96" s="35" customFormat="1" x14ac:dyDescent="0.2">
      <c r="F224" s="9"/>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row>
    <row r="225" spans="6:96" s="35" customFormat="1" x14ac:dyDescent="0.2">
      <c r="F225" s="9"/>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row>
    <row r="226" spans="6:96" s="35" customFormat="1" x14ac:dyDescent="0.2">
      <c r="F226" s="9"/>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row>
    <row r="227" spans="6:96" s="35" customFormat="1" x14ac:dyDescent="0.2">
      <c r="F227" s="9"/>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row>
    <row r="228" spans="6:96" s="35" customFormat="1" x14ac:dyDescent="0.2">
      <c r="F228" s="9"/>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row>
    <row r="229" spans="6:96" s="35" customFormat="1" x14ac:dyDescent="0.2">
      <c r="F229" s="9"/>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row>
    <row r="230" spans="6:96" s="35" customFormat="1" x14ac:dyDescent="0.2">
      <c r="F230" s="9"/>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row>
    <row r="231" spans="6:96" s="35" customFormat="1" x14ac:dyDescent="0.2">
      <c r="F231" s="9"/>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row>
    <row r="232" spans="6:96" s="35" customFormat="1" x14ac:dyDescent="0.2">
      <c r="F232" s="9"/>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row>
    <row r="233" spans="6:96" s="35" customFormat="1" x14ac:dyDescent="0.2">
      <c r="F233" s="9"/>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row>
    <row r="234" spans="6:96" s="35" customFormat="1" x14ac:dyDescent="0.2">
      <c r="F234" s="9"/>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row>
    <row r="235" spans="6:96" s="35" customFormat="1" x14ac:dyDescent="0.2">
      <c r="F235" s="9"/>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row>
    <row r="236" spans="6:96" s="35" customFormat="1" x14ac:dyDescent="0.2">
      <c r="F236" s="9"/>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row>
    <row r="237" spans="6:96" s="35" customFormat="1" x14ac:dyDescent="0.2">
      <c r="F237" s="9"/>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row>
    <row r="238" spans="6:96" s="35" customFormat="1" x14ac:dyDescent="0.2">
      <c r="F238" s="9"/>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row>
    <row r="239" spans="6:96" s="35" customFormat="1" x14ac:dyDescent="0.2">
      <c r="F239" s="9"/>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row>
    <row r="240" spans="6:96" s="35" customFormat="1" x14ac:dyDescent="0.2">
      <c r="F240" s="9"/>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row>
    <row r="241" spans="6:96" s="35" customFormat="1" x14ac:dyDescent="0.2">
      <c r="F241" s="9"/>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row>
    <row r="242" spans="6:96" s="35" customFormat="1" x14ac:dyDescent="0.2">
      <c r="F242" s="9"/>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row>
    <row r="243" spans="6:96" s="35" customFormat="1" x14ac:dyDescent="0.2">
      <c r="F243" s="9"/>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row>
    <row r="244" spans="6:96" s="35" customFormat="1" x14ac:dyDescent="0.2">
      <c r="F244" s="9"/>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row>
    <row r="245" spans="6:96" s="35" customFormat="1" x14ac:dyDescent="0.2">
      <c r="F245" s="9"/>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row>
    <row r="246" spans="6:96" s="35" customFormat="1" x14ac:dyDescent="0.2">
      <c r="F246" s="9"/>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row>
    <row r="247" spans="6:96" s="35" customFormat="1" x14ac:dyDescent="0.2">
      <c r="F247" s="9"/>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row>
    <row r="248" spans="6:96" s="35" customFormat="1" x14ac:dyDescent="0.2">
      <c r="F248" s="9"/>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row>
    <row r="249" spans="6:96" s="35" customFormat="1" x14ac:dyDescent="0.2">
      <c r="F249" s="9"/>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row>
    <row r="250" spans="6:96" s="35" customFormat="1" x14ac:dyDescent="0.2">
      <c r="F250" s="9"/>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row>
    <row r="251" spans="6:96" s="35" customFormat="1" x14ac:dyDescent="0.2">
      <c r="F251" s="9"/>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row>
    <row r="252" spans="6:96" s="35" customFormat="1" x14ac:dyDescent="0.2">
      <c r="F252" s="9"/>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row>
    <row r="253" spans="6:96" s="35" customFormat="1" x14ac:dyDescent="0.2">
      <c r="F253" s="9"/>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row>
    <row r="254" spans="6:96" s="35" customFormat="1" x14ac:dyDescent="0.2">
      <c r="F254" s="9"/>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row>
    <row r="255" spans="6:96" s="35" customFormat="1" x14ac:dyDescent="0.2">
      <c r="F255" s="9"/>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row>
    <row r="256" spans="6:96" s="35" customFormat="1" x14ac:dyDescent="0.2">
      <c r="F256" s="9"/>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row>
    <row r="257" spans="6:96" s="35" customFormat="1" x14ac:dyDescent="0.2">
      <c r="F257" s="9"/>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row>
    <row r="258" spans="6:96" s="35" customFormat="1" x14ac:dyDescent="0.2">
      <c r="F258" s="9"/>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row>
    <row r="259" spans="6:96" s="35" customFormat="1" x14ac:dyDescent="0.2">
      <c r="F259" s="9"/>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row>
    <row r="260" spans="6:96" s="35" customFormat="1" x14ac:dyDescent="0.2">
      <c r="F260" s="9"/>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row>
    <row r="261" spans="6:96" s="35" customFormat="1" x14ac:dyDescent="0.2">
      <c r="F261" s="9"/>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row>
    <row r="262" spans="6:96" s="35" customFormat="1" x14ac:dyDescent="0.2">
      <c r="F262" s="9"/>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row>
    <row r="263" spans="6:96" s="35" customFormat="1" x14ac:dyDescent="0.2">
      <c r="F263" s="9"/>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row>
    <row r="264" spans="6:96" s="35" customFormat="1" x14ac:dyDescent="0.2">
      <c r="F264" s="9"/>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row>
    <row r="265" spans="6:96" s="35" customFormat="1" x14ac:dyDescent="0.2">
      <c r="F265" s="9"/>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row>
    <row r="266" spans="6:96" s="35" customFormat="1" x14ac:dyDescent="0.2">
      <c r="F266" s="9"/>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row>
    <row r="267" spans="6:96" s="35" customFormat="1" x14ac:dyDescent="0.2">
      <c r="F267" s="9"/>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row>
    <row r="268" spans="6:96" s="35" customFormat="1" x14ac:dyDescent="0.2">
      <c r="F268" s="9"/>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row>
    <row r="269" spans="6:96" s="35" customFormat="1" x14ac:dyDescent="0.2">
      <c r="F269" s="9"/>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row>
    <row r="270" spans="6:96" s="35" customFormat="1" x14ac:dyDescent="0.2">
      <c r="F270" s="9"/>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row>
    <row r="271" spans="6:96" s="35" customFormat="1" x14ac:dyDescent="0.2">
      <c r="F271" s="9"/>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row>
    <row r="272" spans="6:96" s="35" customFormat="1" x14ac:dyDescent="0.2">
      <c r="F272" s="9"/>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row>
    <row r="273" spans="6:96" s="35" customFormat="1" x14ac:dyDescent="0.2">
      <c r="F273" s="9"/>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row>
    <row r="274" spans="6:96" s="35" customFormat="1" x14ac:dyDescent="0.2">
      <c r="F274" s="9"/>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row>
    <row r="275" spans="6:96" s="35" customFormat="1" x14ac:dyDescent="0.2">
      <c r="F275" s="9"/>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row>
    <row r="276" spans="6:96" s="35" customFormat="1" x14ac:dyDescent="0.2">
      <c r="F276" s="9"/>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row>
    <row r="277" spans="6:96" s="35" customFormat="1" x14ac:dyDescent="0.2">
      <c r="F277" s="9"/>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row>
    <row r="278" spans="6:96" s="35" customFormat="1" x14ac:dyDescent="0.2">
      <c r="F278" s="9"/>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row>
    <row r="279" spans="6:96" s="35" customFormat="1" x14ac:dyDescent="0.2">
      <c r="F279" s="9"/>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row>
    <row r="280" spans="6:96" s="35" customFormat="1" x14ac:dyDescent="0.2">
      <c r="F280" s="9"/>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row>
    <row r="281" spans="6:96" s="35" customFormat="1" x14ac:dyDescent="0.2">
      <c r="F281" s="9"/>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row>
    <row r="282" spans="6:96" s="35" customFormat="1" x14ac:dyDescent="0.2">
      <c r="F282" s="9"/>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row>
    <row r="283" spans="6:96" s="35" customFormat="1" x14ac:dyDescent="0.2">
      <c r="F283" s="9"/>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row>
    <row r="284" spans="6:96" s="35" customFormat="1" x14ac:dyDescent="0.2">
      <c r="F284" s="9"/>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row>
    <row r="285" spans="6:96" s="35" customFormat="1" x14ac:dyDescent="0.2">
      <c r="F285" s="9"/>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row>
    <row r="286" spans="6:96" s="35" customFormat="1" x14ac:dyDescent="0.2">
      <c r="F286" s="9"/>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row>
    <row r="287" spans="6:96" s="35" customFormat="1" x14ac:dyDescent="0.2">
      <c r="F287" s="9"/>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row>
    <row r="288" spans="6:96" s="35" customFormat="1" x14ac:dyDescent="0.2">
      <c r="F288" s="9"/>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row>
    <row r="289" spans="6:96" s="35" customFormat="1" x14ac:dyDescent="0.2">
      <c r="F289" s="9"/>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row>
    <row r="290" spans="6:96" s="35" customFormat="1" x14ac:dyDescent="0.2">
      <c r="F290" s="9"/>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row>
    <row r="291" spans="6:96" s="35" customFormat="1" x14ac:dyDescent="0.2">
      <c r="F291" s="9"/>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row>
    <row r="292" spans="6:96" s="35" customFormat="1" x14ac:dyDescent="0.2">
      <c r="F292" s="9"/>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row>
    <row r="293" spans="6:96" s="35" customFormat="1" x14ac:dyDescent="0.2">
      <c r="F293" s="9"/>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row>
    <row r="294" spans="6:96" s="35" customFormat="1" x14ac:dyDescent="0.2">
      <c r="F294" s="9"/>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row>
    <row r="295" spans="6:96" s="35" customFormat="1" x14ac:dyDescent="0.2">
      <c r="F295" s="9"/>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row>
    <row r="296" spans="6:96" s="35" customFormat="1" x14ac:dyDescent="0.2">
      <c r="F296" s="9"/>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row>
    <row r="297" spans="6:96" s="35" customFormat="1" x14ac:dyDescent="0.2">
      <c r="F297" s="9"/>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row>
    <row r="298" spans="6:96" s="35" customFormat="1" x14ac:dyDescent="0.2">
      <c r="F298" s="9"/>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row>
    <row r="299" spans="6:96" s="35" customFormat="1" x14ac:dyDescent="0.2">
      <c r="F299" s="9"/>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row>
    <row r="300" spans="6:96" s="35" customFormat="1" x14ac:dyDescent="0.2">
      <c r="F300" s="9"/>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row>
    <row r="301" spans="6:96" s="35" customFormat="1" x14ac:dyDescent="0.2">
      <c r="F301" s="9"/>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row>
    <row r="302" spans="6:96" s="35" customFormat="1" x14ac:dyDescent="0.2">
      <c r="F302" s="9"/>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row>
  </sheetData>
  <sheetProtection algorithmName="SHA-512" hashValue="HZPdg0B3Vcl1wt12bJ9y+djwB7qm24LQOZljQIaArle7BgkENcNlhYMVMWTIJR8iZfudfpeyJ5DMmZ5PoEEOhA==" saltValue="Hb6/CdHk6dbb9uk3FgNhug==" spinCount="100000" sheet="1" objects="1" scenarios="1"/>
  <mergeCells count="51">
    <mergeCell ref="C35:D35"/>
    <mergeCell ref="C36:D36"/>
    <mergeCell ref="C26:D26"/>
    <mergeCell ref="C28:D28"/>
    <mergeCell ref="C27:D27"/>
    <mergeCell ref="C29:D29"/>
    <mergeCell ref="C30:D30"/>
    <mergeCell ref="C31:D31"/>
    <mergeCell ref="C32:D32"/>
    <mergeCell ref="C33:D33"/>
    <mergeCell ref="C34:D34"/>
    <mergeCell ref="C21:D21"/>
    <mergeCell ref="C22:D22"/>
    <mergeCell ref="C23:D23"/>
    <mergeCell ref="C24:D24"/>
    <mergeCell ref="C25:D25"/>
    <mergeCell ref="G73:J73"/>
    <mergeCell ref="G74:I74"/>
    <mergeCell ref="G77:H77"/>
    <mergeCell ref="B74:B79"/>
    <mergeCell ref="C81:E81"/>
    <mergeCell ref="B83:E83"/>
    <mergeCell ref="C84:E84"/>
    <mergeCell ref="B49:B54"/>
    <mergeCell ref="B56:B61"/>
    <mergeCell ref="B63:E63"/>
    <mergeCell ref="B64:B69"/>
    <mergeCell ref="C71:E71"/>
    <mergeCell ref="B73:E73"/>
    <mergeCell ref="B86:E86"/>
    <mergeCell ref="B87:B90"/>
    <mergeCell ref="C87:D87"/>
    <mergeCell ref="C88:D88"/>
    <mergeCell ref="C90:D90"/>
    <mergeCell ref="C89:D89"/>
    <mergeCell ref="B42:B47"/>
    <mergeCell ref="B2:E2"/>
    <mergeCell ref="B3:E3"/>
    <mergeCell ref="B5:E5"/>
    <mergeCell ref="C6:E6"/>
    <mergeCell ref="C7:E13"/>
    <mergeCell ref="C14:E14"/>
    <mergeCell ref="C18:E18"/>
    <mergeCell ref="B38:E38"/>
    <mergeCell ref="C39:E39"/>
    <mergeCell ref="C40:E40"/>
    <mergeCell ref="C15:E15"/>
    <mergeCell ref="B19:B36"/>
    <mergeCell ref="C19:D19"/>
    <mergeCell ref="B17:E17"/>
    <mergeCell ref="C20:D20"/>
  </mergeCells>
  <conditionalFormatting sqref="C40:E40">
    <cfRule type="cellIs" dxfId="1" priority="1" operator="equal">
      <formula>"Skriv kun her, hvis din faggruppe ikke fremgår af listen ovenfor og du har valgt 'Øvrig faggruppe'."</formula>
    </cfRule>
    <cfRule type="cellIs" dxfId="0" priority="2" operator="equal">
      <formula>"Skriv ikke her. Du har allerede valgt en faggruppe fra listen ovenfor."</formula>
    </cfRule>
  </conditionalFormatting>
  <dataValidations count="2">
    <dataValidation allowBlank="1" showInputMessage="1" showErrorMessage="1" promptTitle="Vælg hovedområde/kontrakttype" prompt="Det er ikke muligt at se delaftaler før der er angivet hovedområde/kontrakttype" sqref="C20:E36"/>
    <dataValidation allowBlank="1" showErrorMessage="1" sqref="C19:E19"/>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'Hovedomr og delaftaler'!$A$31:$A$50</xm:f>
          </x14:formula1>
          <xm:sqref>C39:E39</xm:sqref>
        </x14:dataValidation>
        <x14:dataValidation type="list" allowBlank="1" showInputMessage="1" showErrorMessage="1">
          <x14:formula1>
            <xm:f>'Hovedomr og delaftaler'!$A$53:$A$61</xm:f>
          </x14:formula1>
          <xm:sqref>B9</xm:sqref>
        </x14:dataValidation>
        <x14:dataValidation type="list" allowBlank="1" showErrorMessage="1">
          <x14:formula1>
            <xm:f>'Hovedomr og delaftaler'!$A$2:$A$5</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G57"/>
  <sheetViews>
    <sheetView workbookViewId="0">
      <selection activeCell="A5" sqref="A5:XFD5"/>
    </sheetView>
  </sheetViews>
  <sheetFormatPr defaultRowHeight="15" x14ac:dyDescent="0.25"/>
  <cols>
    <col min="1" max="1" width="45.28515625" customWidth="1"/>
    <col min="2" max="2" width="45.28515625" style="1" customWidth="1"/>
    <col min="3" max="5" width="45.28515625" customWidth="1"/>
    <col min="7" max="7" width="30.5703125" customWidth="1"/>
  </cols>
  <sheetData>
    <row r="1" spans="1:7" x14ac:dyDescent="0.25">
      <c r="A1" s="41" t="s">
        <v>0</v>
      </c>
      <c r="B1" s="41" t="s">
        <v>17</v>
      </c>
    </row>
    <row r="2" spans="1:7" x14ac:dyDescent="0.25">
      <c r="A2" t="s">
        <v>1</v>
      </c>
      <c r="B2" s="1" t="s">
        <v>18</v>
      </c>
    </row>
    <row r="3" spans="1:7" x14ac:dyDescent="0.25">
      <c r="A3" t="s">
        <v>2</v>
      </c>
      <c r="B3" s="1" t="s">
        <v>19</v>
      </c>
    </row>
    <row r="4" spans="1:7" x14ac:dyDescent="0.25">
      <c r="A4" t="s">
        <v>116</v>
      </c>
      <c r="B4" s="1" t="s">
        <v>20</v>
      </c>
    </row>
    <row r="10" spans="1:7" x14ac:dyDescent="0.25">
      <c r="A10" s="1" t="s">
        <v>1</v>
      </c>
      <c r="C10" s="1" t="s">
        <v>2</v>
      </c>
      <c r="E10" s="40" t="s">
        <v>116</v>
      </c>
      <c r="G10" s="1" t="s">
        <v>1</v>
      </c>
    </row>
    <row r="11" spans="1:7" ht="30" x14ac:dyDescent="0.25">
      <c r="A11" s="1" t="s">
        <v>68</v>
      </c>
      <c r="C11" s="2" t="s">
        <v>69</v>
      </c>
      <c r="E11" s="1" t="s">
        <v>67</v>
      </c>
      <c r="G11" s="1" t="s">
        <v>115</v>
      </c>
    </row>
    <row r="12" spans="1:7" x14ac:dyDescent="0.25">
      <c r="A12" s="1" t="s">
        <v>81</v>
      </c>
      <c r="C12" s="3" t="s">
        <v>70</v>
      </c>
      <c r="E12" s="1" t="s">
        <v>3</v>
      </c>
      <c r="G12" s="1" t="s">
        <v>115</v>
      </c>
    </row>
    <row r="13" spans="1:7" x14ac:dyDescent="0.25">
      <c r="A13" s="1" t="s">
        <v>82</v>
      </c>
      <c r="C13" s="2" t="s">
        <v>71</v>
      </c>
      <c r="E13" s="64" t="s">
        <v>114</v>
      </c>
      <c r="G13" s="1" t="s">
        <v>115</v>
      </c>
    </row>
    <row r="14" spans="1:7" x14ac:dyDescent="0.25">
      <c r="A14" s="1" t="s">
        <v>83</v>
      </c>
      <c r="C14" s="3" t="s">
        <v>72</v>
      </c>
      <c r="E14" s="64" t="s">
        <v>97</v>
      </c>
      <c r="G14" s="1" t="s">
        <v>115</v>
      </c>
    </row>
    <row r="15" spans="1:7" x14ac:dyDescent="0.25">
      <c r="A15" s="1" t="s">
        <v>84</v>
      </c>
      <c r="C15" s="2" t="s">
        <v>73</v>
      </c>
      <c r="E15" s="64" t="s">
        <v>97</v>
      </c>
      <c r="G15" s="1" t="s">
        <v>115</v>
      </c>
    </row>
    <row r="16" spans="1:7" x14ac:dyDescent="0.25">
      <c r="A16" s="1" t="s">
        <v>85</v>
      </c>
      <c r="C16" s="3" t="s">
        <v>74</v>
      </c>
      <c r="E16" s="64" t="s">
        <v>97</v>
      </c>
      <c r="G16" s="1" t="s">
        <v>115</v>
      </c>
    </row>
    <row r="17" spans="1:7" x14ac:dyDescent="0.25">
      <c r="A17" s="1" t="s">
        <v>86</v>
      </c>
      <c r="C17" s="2" t="s">
        <v>75</v>
      </c>
      <c r="E17" s="64" t="s">
        <v>97</v>
      </c>
      <c r="G17" s="1" t="s">
        <v>115</v>
      </c>
    </row>
    <row r="18" spans="1:7" ht="30" x14ac:dyDescent="0.25">
      <c r="A18" s="1" t="s">
        <v>87</v>
      </c>
      <c r="C18" s="3" t="s">
        <v>76</v>
      </c>
      <c r="E18" s="64" t="s">
        <v>97</v>
      </c>
      <c r="G18" s="1" t="s">
        <v>115</v>
      </c>
    </row>
    <row r="19" spans="1:7" x14ac:dyDescent="0.25">
      <c r="A19" s="1" t="s">
        <v>88</v>
      </c>
      <c r="C19" s="2" t="s">
        <v>77</v>
      </c>
      <c r="E19" s="64" t="s">
        <v>97</v>
      </c>
      <c r="G19" s="1" t="s">
        <v>115</v>
      </c>
    </row>
    <row r="20" spans="1:7" ht="30" x14ac:dyDescent="0.25">
      <c r="A20" s="1" t="s">
        <v>89</v>
      </c>
      <c r="C20" s="3" t="s">
        <v>78</v>
      </c>
      <c r="E20" s="64" t="s">
        <v>97</v>
      </c>
      <c r="G20" s="1" t="s">
        <v>115</v>
      </c>
    </row>
    <row r="21" spans="1:7" x14ac:dyDescent="0.25">
      <c r="A21" s="1" t="s">
        <v>90</v>
      </c>
      <c r="C21" s="2" t="s">
        <v>79</v>
      </c>
      <c r="E21" s="64" t="s">
        <v>97</v>
      </c>
      <c r="G21" s="1" t="s">
        <v>115</v>
      </c>
    </row>
    <row r="22" spans="1:7" ht="30" x14ac:dyDescent="0.25">
      <c r="A22" s="1" t="s">
        <v>91</v>
      </c>
      <c r="C22" s="3" t="s">
        <v>80</v>
      </c>
      <c r="E22" s="64" t="s">
        <v>97</v>
      </c>
      <c r="G22" s="1" t="s">
        <v>115</v>
      </c>
    </row>
    <row r="23" spans="1:7" x14ac:dyDescent="0.25">
      <c r="A23" s="1" t="s">
        <v>92</v>
      </c>
      <c r="C23" s="64" t="s">
        <v>112</v>
      </c>
      <c r="E23" s="64" t="s">
        <v>97</v>
      </c>
      <c r="G23" s="1" t="s">
        <v>115</v>
      </c>
    </row>
    <row r="24" spans="1:7" x14ac:dyDescent="0.25">
      <c r="A24" s="1" t="s">
        <v>93</v>
      </c>
      <c r="C24" s="64" t="s">
        <v>113</v>
      </c>
      <c r="E24" s="64" t="s">
        <v>97</v>
      </c>
      <c r="G24" s="1" t="s">
        <v>115</v>
      </c>
    </row>
    <row r="25" spans="1:7" x14ac:dyDescent="0.25">
      <c r="A25" s="1" t="s">
        <v>94</v>
      </c>
      <c r="C25" s="64" t="s">
        <v>97</v>
      </c>
      <c r="E25" s="64" t="s">
        <v>97</v>
      </c>
      <c r="G25" s="1" t="s">
        <v>115</v>
      </c>
    </row>
    <row r="26" spans="1:7" x14ac:dyDescent="0.25">
      <c r="A26" s="1" t="s">
        <v>95</v>
      </c>
      <c r="C26" s="64" t="s">
        <v>97</v>
      </c>
      <c r="E26" s="64" t="s">
        <v>97</v>
      </c>
      <c r="G26" s="1" t="s">
        <v>115</v>
      </c>
    </row>
    <row r="27" spans="1:7" x14ac:dyDescent="0.25">
      <c r="A27" s="1" t="s">
        <v>96</v>
      </c>
      <c r="B27"/>
      <c r="C27" s="64" t="s">
        <v>97</v>
      </c>
      <c r="E27" s="64" t="s">
        <v>97</v>
      </c>
      <c r="G27" s="1" t="s">
        <v>115</v>
      </c>
    </row>
    <row r="28" spans="1:7" x14ac:dyDescent="0.25">
      <c r="A28" s="1"/>
      <c r="B28"/>
      <c r="C28" s="64" t="s">
        <v>97</v>
      </c>
      <c r="E28" s="64" t="s">
        <v>97</v>
      </c>
    </row>
    <row r="30" spans="1:7" x14ac:dyDescent="0.25">
      <c r="A30" t="s">
        <v>29</v>
      </c>
    </row>
    <row r="31" spans="1:7" x14ac:dyDescent="0.25">
      <c r="A31" s="1" t="s">
        <v>30</v>
      </c>
    </row>
    <row r="32" spans="1:7" x14ac:dyDescent="0.25">
      <c r="A32" s="1" t="s">
        <v>31</v>
      </c>
    </row>
    <row r="33" spans="1:1" x14ac:dyDescent="0.25">
      <c r="A33" s="1" t="s">
        <v>32</v>
      </c>
    </row>
    <row r="34" spans="1:1" x14ac:dyDescent="0.25">
      <c r="A34" s="1" t="s">
        <v>33</v>
      </c>
    </row>
    <row r="35" spans="1:1" x14ac:dyDescent="0.25">
      <c r="A35" s="1" t="s">
        <v>104</v>
      </c>
    </row>
    <row r="36" spans="1:1" x14ac:dyDescent="0.25">
      <c r="A36" s="1" t="s">
        <v>34</v>
      </c>
    </row>
    <row r="37" spans="1:1" x14ac:dyDescent="0.25">
      <c r="A37" s="1" t="s">
        <v>35</v>
      </c>
    </row>
    <row r="38" spans="1:1" x14ac:dyDescent="0.25">
      <c r="A38" s="1" t="s">
        <v>36</v>
      </c>
    </row>
    <row r="39" spans="1:1" x14ac:dyDescent="0.25">
      <c r="A39" s="1" t="s">
        <v>37</v>
      </c>
    </row>
    <row r="40" spans="1:1" x14ac:dyDescent="0.25">
      <c r="A40" s="1" t="s">
        <v>38</v>
      </c>
    </row>
    <row r="41" spans="1:1" x14ac:dyDescent="0.25">
      <c r="A41" s="1" t="s">
        <v>39</v>
      </c>
    </row>
    <row r="42" spans="1:1" x14ac:dyDescent="0.25">
      <c r="A42" s="1" t="s">
        <v>40</v>
      </c>
    </row>
    <row r="43" spans="1:1" x14ac:dyDescent="0.25">
      <c r="A43" s="1" t="s">
        <v>41</v>
      </c>
    </row>
    <row r="44" spans="1:1" x14ac:dyDescent="0.25">
      <c r="A44" s="1" t="s">
        <v>48</v>
      </c>
    </row>
    <row r="45" spans="1:1" x14ac:dyDescent="0.25">
      <c r="A45" s="1" t="s">
        <v>42</v>
      </c>
    </row>
    <row r="46" spans="1:1" x14ac:dyDescent="0.25">
      <c r="A46" s="1" t="s">
        <v>43</v>
      </c>
    </row>
    <row r="47" spans="1:1" x14ac:dyDescent="0.25">
      <c r="A47" s="1" t="s">
        <v>105</v>
      </c>
    </row>
    <row r="48" spans="1:1" x14ac:dyDescent="0.25">
      <c r="A48" s="1" t="s">
        <v>106</v>
      </c>
    </row>
    <row r="49" spans="1:1" x14ac:dyDescent="0.25">
      <c r="A49" s="1" t="s">
        <v>44</v>
      </c>
    </row>
    <row r="50" spans="1:1" x14ac:dyDescent="0.25">
      <c r="A50" s="1" t="s">
        <v>45</v>
      </c>
    </row>
    <row r="52" spans="1:1" x14ac:dyDescent="0.25">
      <c r="A52" t="s">
        <v>61</v>
      </c>
    </row>
    <row r="53" spans="1:1" x14ac:dyDescent="0.25">
      <c r="A53" t="s">
        <v>62</v>
      </c>
    </row>
    <row r="54" spans="1:1" x14ac:dyDescent="0.25">
      <c r="A54" t="s">
        <v>102</v>
      </c>
    </row>
    <row r="55" spans="1:1" s="1" customFormat="1" x14ac:dyDescent="0.25">
      <c r="A55" s="1" t="s">
        <v>101</v>
      </c>
    </row>
    <row r="56" spans="1:1" x14ac:dyDescent="0.25">
      <c r="A56" t="s">
        <v>63</v>
      </c>
    </row>
    <row r="57" spans="1:1" x14ac:dyDescent="0.25">
      <c r="A57" t="s">
        <v>64</v>
      </c>
    </row>
  </sheetData>
  <sheetProtection algorithmName="SHA-512" hashValue="cIWC4k8XRSVQxYbl/YSqkFzvw20MBRLr1YGuEKwGhC/wxljRyJ7iMbGYzWiqpSMhIuwQx0cP5on1PDx15GNIDw==" saltValue="AwZDCxqqmnpboFBBrtXhvA==" spinCount="100000" sheet="1" objects="1" scenarios="1"/>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4</vt:i4>
      </vt:variant>
    </vt:vector>
  </HeadingPairs>
  <TitlesOfParts>
    <vt:vector size="6" baseType="lpstr">
      <vt:lpstr>CV-skabelon</vt:lpstr>
      <vt:lpstr>Hovedomr og delaftaler</vt:lpstr>
      <vt:lpstr>_2</vt:lpstr>
      <vt:lpstr>_3</vt:lpstr>
      <vt:lpstr>_5</vt:lpstr>
      <vt:lpstr>'CV-skabelon'!Udskriftsområde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Mossing</dc:creator>
  <cp:lastModifiedBy>Henrik Mossing</cp:lastModifiedBy>
  <cp:lastPrinted>2022-02-16T11:55:42Z</cp:lastPrinted>
  <dcterms:created xsi:type="dcterms:W3CDTF">2022-02-11T07:26:04Z</dcterms:created>
  <dcterms:modified xsi:type="dcterms:W3CDTF">2023-11-03T15:02:53Z</dcterms:modified>
</cp:coreProperties>
</file>